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https://salveregina-my.sharepoint.com/personal/kathryn_langford_salve_edu/Documents/Voices of Value/June 2025/"/>
    </mc:Choice>
  </mc:AlternateContent>
  <xr:revisionPtr revIDLastSave="5" documentId="13_ncr:1_{93DC4845-7A31-9D4A-BBB6-9D81E6EF2D73}" xr6:coauthVersionLast="47" xr6:coauthVersionMax="47" xr10:uidLastSave="{55CD65ED-2620-0441-8284-C9F94E379893}"/>
  <bookViews>
    <workbookView xWindow="0" yWindow="500" windowWidth="26040" windowHeight="16120" xr2:uid="{00000000-000D-0000-FFFF-FFFF00000000}"/>
  </bookViews>
  <sheets>
    <sheet name="crosstabs" sheetId="1" r:id="rId1"/>
    <sheet name="Sheet1" sheetId="7" r:id="rId2"/>
    <sheet name="Open Ended Questions" sheetId="2" r:id="rId3"/>
    <sheet name="Q249517043" sheetId="3" r:id="rId4"/>
    <sheet name="Q249517195" sheetId="4" r:id="rId5"/>
    <sheet name="Q249517923" sheetId="5" r:id="rId6"/>
    <sheet name="Q249518188"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10" i="1" l="1"/>
  <c r="BC210" i="1"/>
  <c r="AY210" i="1"/>
  <c r="AX210" i="1"/>
  <c r="AW210" i="1"/>
  <c r="AQ210" i="1"/>
  <c r="AP210" i="1"/>
  <c r="AI210" i="1"/>
  <c r="AH210" i="1"/>
  <c r="AA210" i="1"/>
  <c r="Z210" i="1"/>
  <c r="S210" i="1"/>
  <c r="R210" i="1"/>
  <c r="K210" i="1"/>
  <c r="J210" i="1"/>
  <c r="BD209" i="1"/>
  <c r="BC209" i="1"/>
  <c r="BB209" i="1"/>
  <c r="BA209" i="1"/>
  <c r="AZ209" i="1"/>
  <c r="AY209" i="1"/>
  <c r="AX209" i="1"/>
  <c r="AW209" i="1"/>
  <c r="AV209" i="1"/>
  <c r="AV210" i="1" s="1"/>
  <c r="AU209" i="1"/>
  <c r="AU210" i="1" s="1"/>
  <c r="AT209" i="1"/>
  <c r="AS209" i="1"/>
  <c r="AR209" i="1"/>
  <c r="AQ209" i="1"/>
  <c r="AP209" i="1"/>
  <c r="AO209" i="1"/>
  <c r="AO210" i="1" s="1"/>
  <c r="AN209" i="1"/>
  <c r="AN210" i="1" s="1"/>
  <c r="AM209" i="1"/>
  <c r="AM210" i="1" s="1"/>
  <c r="AL209" i="1"/>
  <c r="AK209" i="1"/>
  <c r="AJ209" i="1"/>
  <c r="AI209" i="1"/>
  <c r="AH209" i="1"/>
  <c r="AG209" i="1"/>
  <c r="AG210" i="1" s="1"/>
  <c r="AF209" i="1"/>
  <c r="AF210" i="1" s="1"/>
  <c r="AE209" i="1"/>
  <c r="AE210" i="1" s="1"/>
  <c r="AD209" i="1"/>
  <c r="AC209" i="1"/>
  <c r="AB209" i="1"/>
  <c r="AA209" i="1"/>
  <c r="Z209" i="1"/>
  <c r="Y209" i="1"/>
  <c r="Y210" i="1" s="1"/>
  <c r="X209" i="1"/>
  <c r="X210" i="1" s="1"/>
  <c r="W209" i="1"/>
  <c r="W210" i="1" s="1"/>
  <c r="V209" i="1"/>
  <c r="U209" i="1"/>
  <c r="T209" i="1"/>
  <c r="S209" i="1"/>
  <c r="R209" i="1"/>
  <c r="Q209" i="1"/>
  <c r="Q210" i="1" s="1"/>
  <c r="P209" i="1"/>
  <c r="P210" i="1" s="1"/>
  <c r="O209" i="1"/>
  <c r="O210" i="1" s="1"/>
  <c r="N209" i="1"/>
  <c r="M209" i="1"/>
  <c r="L209" i="1"/>
  <c r="K209" i="1"/>
  <c r="J209" i="1"/>
  <c r="I209" i="1"/>
  <c r="I210" i="1" s="1"/>
  <c r="H209" i="1"/>
  <c r="H210" i="1" s="1"/>
  <c r="G209" i="1"/>
  <c r="G210" i="1" s="1"/>
  <c r="F209" i="1"/>
  <c r="E209" i="1"/>
  <c r="C209" i="1"/>
  <c r="BD208" i="1"/>
  <c r="BC208" i="1"/>
  <c r="BB208" i="1"/>
  <c r="BB210" i="1" s="1"/>
  <c r="BA208" i="1"/>
  <c r="BA210" i="1" s="1"/>
  <c r="AZ208" i="1"/>
  <c r="AZ210" i="1" s="1"/>
  <c r="AY208" i="1"/>
  <c r="AX208" i="1"/>
  <c r="AW208" i="1"/>
  <c r="AV208" i="1"/>
  <c r="AU208" i="1"/>
  <c r="AT208" i="1"/>
  <c r="AT210" i="1" s="1"/>
  <c r="AS208" i="1"/>
  <c r="AS210" i="1" s="1"/>
  <c r="AR208" i="1"/>
  <c r="AR210" i="1" s="1"/>
  <c r="AQ208" i="1"/>
  <c r="AP208" i="1"/>
  <c r="AO208" i="1"/>
  <c r="AN208" i="1"/>
  <c r="AM208" i="1"/>
  <c r="AL208" i="1"/>
  <c r="AL210" i="1" s="1"/>
  <c r="AK208" i="1"/>
  <c r="AK210" i="1" s="1"/>
  <c r="AJ208" i="1"/>
  <c r="AJ210" i="1" s="1"/>
  <c r="AI208" i="1"/>
  <c r="AH208" i="1"/>
  <c r="AG208" i="1"/>
  <c r="AF208" i="1"/>
  <c r="AE208" i="1"/>
  <c r="AD208" i="1"/>
  <c r="AD210" i="1" s="1"/>
  <c r="AC208" i="1"/>
  <c r="AC210" i="1" s="1"/>
  <c r="AB208" i="1"/>
  <c r="AB210" i="1" s="1"/>
  <c r="AA208" i="1"/>
  <c r="Z208" i="1"/>
  <c r="Y208" i="1"/>
  <c r="X208" i="1"/>
  <c r="W208" i="1"/>
  <c r="V208" i="1"/>
  <c r="V210" i="1" s="1"/>
  <c r="U208" i="1"/>
  <c r="U210" i="1" s="1"/>
  <c r="T208" i="1"/>
  <c r="T210" i="1" s="1"/>
  <c r="S208" i="1"/>
  <c r="R208" i="1"/>
  <c r="Q208" i="1"/>
  <c r="P208" i="1"/>
  <c r="O208" i="1"/>
  <c r="N208" i="1"/>
  <c r="N210" i="1" s="1"/>
  <c r="M208" i="1"/>
  <c r="M210" i="1" s="1"/>
  <c r="L208" i="1"/>
  <c r="L210" i="1" s="1"/>
  <c r="K208" i="1"/>
  <c r="J208" i="1"/>
  <c r="I208" i="1"/>
  <c r="H208" i="1"/>
  <c r="G208" i="1"/>
  <c r="F208" i="1"/>
  <c r="F210" i="1" s="1"/>
  <c r="E208" i="1"/>
  <c r="E210" i="1" s="1"/>
  <c r="C208" i="1"/>
  <c r="C210" i="1" s="1"/>
  <c r="BD200" i="1"/>
  <c r="BC200" i="1"/>
  <c r="BB200" i="1"/>
  <c r="BA200" i="1"/>
  <c r="AZ200" i="1"/>
  <c r="AY200" i="1"/>
  <c r="AX200" i="1"/>
  <c r="AW200" i="1"/>
  <c r="AV200" i="1"/>
  <c r="AU200" i="1"/>
  <c r="AT200" i="1"/>
  <c r="AS200" i="1"/>
  <c r="AR200" i="1"/>
  <c r="AQ200" i="1"/>
  <c r="AP200" i="1"/>
  <c r="AO200" i="1"/>
  <c r="AN200" i="1"/>
  <c r="AM200" i="1"/>
  <c r="AL200" i="1"/>
  <c r="AK200"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F200" i="1"/>
  <c r="E200" i="1"/>
  <c r="C200" i="1"/>
  <c r="BD194" i="1"/>
  <c r="BC194" i="1"/>
  <c r="BB194" i="1"/>
  <c r="BA194" i="1"/>
  <c r="AZ194" i="1"/>
  <c r="AY194" i="1"/>
  <c r="AX194" i="1"/>
  <c r="AV194" i="1"/>
  <c r="AU194" i="1"/>
  <c r="AT194" i="1"/>
  <c r="AS194" i="1"/>
  <c r="AR194" i="1"/>
  <c r="AQ194" i="1"/>
  <c r="AP194" i="1"/>
  <c r="AO194" i="1"/>
  <c r="AN194" i="1"/>
  <c r="AM194" i="1"/>
  <c r="AL194" i="1"/>
  <c r="AK194"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C194" i="1"/>
  <c r="BD193" i="1"/>
  <c r="BC193" i="1"/>
  <c r="BB193" i="1"/>
  <c r="BA193" i="1"/>
  <c r="AZ193" i="1"/>
  <c r="AY193" i="1"/>
  <c r="AX193" i="1"/>
  <c r="AV193" i="1"/>
  <c r="AU193" i="1"/>
  <c r="AT193" i="1"/>
  <c r="AS193" i="1"/>
  <c r="AR193" i="1"/>
  <c r="AQ193" i="1"/>
  <c r="AP193" i="1"/>
  <c r="AO193" i="1"/>
  <c r="AN193" i="1"/>
  <c r="AM193" i="1"/>
  <c r="AL193" i="1"/>
  <c r="AK193"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L193" i="1"/>
  <c r="K193" i="1"/>
  <c r="J193" i="1"/>
  <c r="I193" i="1"/>
  <c r="H193" i="1"/>
  <c r="G193" i="1"/>
  <c r="F193" i="1"/>
  <c r="E193" i="1"/>
  <c r="C193" i="1"/>
  <c r="BC185" i="1"/>
  <c r="BB185" i="1"/>
  <c r="AU185" i="1"/>
  <c r="AT185" i="1"/>
  <c r="AM185" i="1"/>
  <c r="AL185" i="1"/>
  <c r="AE185" i="1"/>
  <c r="AD185" i="1"/>
  <c r="W185" i="1"/>
  <c r="V185" i="1"/>
  <c r="O185" i="1"/>
  <c r="N185" i="1"/>
  <c r="G185" i="1"/>
  <c r="F185" i="1"/>
  <c r="BD184" i="1"/>
  <c r="BC184" i="1"/>
  <c r="BB184" i="1"/>
  <c r="BA184" i="1"/>
  <c r="BA185" i="1" s="1"/>
  <c r="AZ184" i="1"/>
  <c r="AY184" i="1"/>
  <c r="AY185" i="1" s="1"/>
  <c r="AX184" i="1"/>
  <c r="AW184" i="1"/>
  <c r="AV184" i="1"/>
  <c r="AU184" i="1"/>
  <c r="AT184" i="1"/>
  <c r="AS184" i="1"/>
  <c r="AS185" i="1" s="1"/>
  <c r="AR184" i="1"/>
  <c r="AQ184" i="1"/>
  <c r="AQ185" i="1" s="1"/>
  <c r="AP184" i="1"/>
  <c r="AO184" i="1"/>
  <c r="AN184" i="1"/>
  <c r="AM184" i="1"/>
  <c r="AL184" i="1"/>
  <c r="AK184" i="1"/>
  <c r="AK185" i="1" s="1"/>
  <c r="AJ184" i="1"/>
  <c r="AI184" i="1"/>
  <c r="AI185" i="1" s="1"/>
  <c r="AH184" i="1"/>
  <c r="AG184" i="1"/>
  <c r="AF184" i="1"/>
  <c r="AE184" i="1"/>
  <c r="AD184" i="1"/>
  <c r="AC184" i="1"/>
  <c r="AC185" i="1" s="1"/>
  <c r="AB184" i="1"/>
  <c r="AA184" i="1"/>
  <c r="AA185" i="1" s="1"/>
  <c r="Z184" i="1"/>
  <c r="Y184" i="1"/>
  <c r="X184" i="1"/>
  <c r="W184" i="1"/>
  <c r="V184" i="1"/>
  <c r="U184" i="1"/>
  <c r="U185" i="1" s="1"/>
  <c r="T184" i="1"/>
  <c r="S184" i="1"/>
  <c r="S185" i="1" s="1"/>
  <c r="R184" i="1"/>
  <c r="Q184" i="1"/>
  <c r="P184" i="1"/>
  <c r="O184" i="1"/>
  <c r="N184" i="1"/>
  <c r="M184" i="1"/>
  <c r="M185" i="1" s="1"/>
  <c r="L184" i="1"/>
  <c r="K184" i="1"/>
  <c r="K185" i="1" s="1"/>
  <c r="J184" i="1"/>
  <c r="I184" i="1"/>
  <c r="H184" i="1"/>
  <c r="G184" i="1"/>
  <c r="F184" i="1"/>
  <c r="E184" i="1"/>
  <c r="E185" i="1" s="1"/>
  <c r="C184" i="1"/>
  <c r="BD183" i="1"/>
  <c r="BD185" i="1" s="1"/>
  <c r="BC183" i="1"/>
  <c r="BB183" i="1"/>
  <c r="BA183" i="1"/>
  <c r="AZ183" i="1"/>
  <c r="AY183" i="1"/>
  <c r="AX183" i="1"/>
  <c r="AX185" i="1" s="1"/>
  <c r="AW183" i="1"/>
  <c r="AW185" i="1" s="1"/>
  <c r="AV183" i="1"/>
  <c r="AV185" i="1" s="1"/>
  <c r="AU183" i="1"/>
  <c r="AT183" i="1"/>
  <c r="AS183" i="1"/>
  <c r="AR183" i="1"/>
  <c r="AQ183" i="1"/>
  <c r="AP183" i="1"/>
  <c r="AP185" i="1" s="1"/>
  <c r="AO183" i="1"/>
  <c r="AO185" i="1" s="1"/>
  <c r="AN183" i="1"/>
  <c r="AN185" i="1" s="1"/>
  <c r="AM183" i="1"/>
  <c r="AL183" i="1"/>
  <c r="AK183" i="1"/>
  <c r="AJ183" i="1"/>
  <c r="AI183" i="1"/>
  <c r="AH183" i="1"/>
  <c r="AH185" i="1" s="1"/>
  <c r="AG183" i="1"/>
  <c r="AG185" i="1" s="1"/>
  <c r="AF183" i="1"/>
  <c r="AF185" i="1" s="1"/>
  <c r="AE183" i="1"/>
  <c r="AD183" i="1"/>
  <c r="AC183" i="1"/>
  <c r="AB183" i="1"/>
  <c r="AA183" i="1"/>
  <c r="Z183" i="1"/>
  <c r="Z185" i="1" s="1"/>
  <c r="Y183" i="1"/>
  <c r="Y185" i="1" s="1"/>
  <c r="X183" i="1"/>
  <c r="X185" i="1" s="1"/>
  <c r="W183" i="1"/>
  <c r="V183" i="1"/>
  <c r="U183" i="1"/>
  <c r="T183" i="1"/>
  <c r="S183" i="1"/>
  <c r="R183" i="1"/>
  <c r="R185" i="1" s="1"/>
  <c r="Q183" i="1"/>
  <c r="Q185" i="1" s="1"/>
  <c r="P183" i="1"/>
  <c r="P185" i="1" s="1"/>
  <c r="O183" i="1"/>
  <c r="N183" i="1"/>
  <c r="M183" i="1"/>
  <c r="L183" i="1"/>
  <c r="K183" i="1"/>
  <c r="J183" i="1"/>
  <c r="J185" i="1" s="1"/>
  <c r="I183" i="1"/>
  <c r="I185" i="1" s="1"/>
  <c r="H183" i="1"/>
  <c r="H185" i="1" s="1"/>
  <c r="G183" i="1"/>
  <c r="F183" i="1"/>
  <c r="E183" i="1"/>
  <c r="C183" i="1"/>
  <c r="BB175" i="1"/>
  <c r="BA175" i="1"/>
  <c r="AV175" i="1"/>
  <c r="AU175" i="1"/>
  <c r="AT175" i="1"/>
  <c r="AS175" i="1"/>
  <c r="AL175" i="1"/>
  <c r="AK175" i="1"/>
  <c r="AF175" i="1"/>
  <c r="AE175" i="1"/>
  <c r="AD175" i="1"/>
  <c r="AC175" i="1"/>
  <c r="V175" i="1"/>
  <c r="U175" i="1"/>
  <c r="P175" i="1"/>
  <c r="O175" i="1"/>
  <c r="N175" i="1"/>
  <c r="M175" i="1"/>
  <c r="F175" i="1"/>
  <c r="E175" i="1"/>
  <c r="BD174" i="1"/>
  <c r="BC174" i="1"/>
  <c r="BB174" i="1"/>
  <c r="BA174" i="1"/>
  <c r="AZ174" i="1"/>
  <c r="AZ175" i="1" s="1"/>
  <c r="AY174" i="1"/>
  <c r="AX174" i="1"/>
  <c r="AX175" i="1" s="1"/>
  <c r="AW174" i="1"/>
  <c r="AV174" i="1"/>
  <c r="AU174" i="1"/>
  <c r="AT174" i="1"/>
  <c r="AS174" i="1"/>
  <c r="AR174" i="1"/>
  <c r="AR175" i="1" s="1"/>
  <c r="AQ174" i="1"/>
  <c r="AP174" i="1"/>
  <c r="AP175" i="1" s="1"/>
  <c r="AO174" i="1"/>
  <c r="AN174" i="1"/>
  <c r="AM174" i="1"/>
  <c r="AL174" i="1"/>
  <c r="AK174" i="1"/>
  <c r="AJ174" i="1"/>
  <c r="AJ175" i="1" s="1"/>
  <c r="AI174" i="1"/>
  <c r="AH174" i="1"/>
  <c r="AH175" i="1" s="1"/>
  <c r="AG174" i="1"/>
  <c r="AF174" i="1"/>
  <c r="AE174" i="1"/>
  <c r="AD174" i="1"/>
  <c r="AC174" i="1"/>
  <c r="AB174" i="1"/>
  <c r="AB175" i="1" s="1"/>
  <c r="AA174" i="1"/>
  <c r="Z174" i="1"/>
  <c r="Z175" i="1" s="1"/>
  <c r="Y174" i="1"/>
  <c r="X174" i="1"/>
  <c r="W174" i="1"/>
  <c r="V174" i="1"/>
  <c r="U174" i="1"/>
  <c r="T174" i="1"/>
  <c r="T175" i="1" s="1"/>
  <c r="S174" i="1"/>
  <c r="R174" i="1"/>
  <c r="R175" i="1" s="1"/>
  <c r="Q174" i="1"/>
  <c r="P174" i="1"/>
  <c r="O174" i="1"/>
  <c r="N174" i="1"/>
  <c r="M174" i="1"/>
  <c r="L174" i="1"/>
  <c r="L175" i="1" s="1"/>
  <c r="K174" i="1"/>
  <c r="J174" i="1"/>
  <c r="J175" i="1" s="1"/>
  <c r="I174" i="1"/>
  <c r="H174" i="1"/>
  <c r="G174" i="1"/>
  <c r="F174" i="1"/>
  <c r="E174" i="1"/>
  <c r="C174" i="1"/>
  <c r="C175" i="1" s="1"/>
  <c r="BD173" i="1"/>
  <c r="BD175" i="1" s="1"/>
  <c r="BC173" i="1"/>
  <c r="BC175" i="1" s="1"/>
  <c r="BB173" i="1"/>
  <c r="BA173" i="1"/>
  <c r="AZ173" i="1"/>
  <c r="AY173" i="1"/>
  <c r="AY175" i="1" s="1"/>
  <c r="AX173" i="1"/>
  <c r="AW173" i="1"/>
  <c r="AW175" i="1" s="1"/>
  <c r="AV173" i="1"/>
  <c r="AU173" i="1"/>
  <c r="AT173" i="1"/>
  <c r="AS173" i="1"/>
  <c r="AR173" i="1"/>
  <c r="AQ173" i="1"/>
  <c r="AQ175" i="1" s="1"/>
  <c r="AP173" i="1"/>
  <c r="AO173" i="1"/>
  <c r="AO175" i="1" s="1"/>
  <c r="AN173" i="1"/>
  <c r="AN175" i="1" s="1"/>
  <c r="AM173" i="1"/>
  <c r="AM175" i="1" s="1"/>
  <c r="AL173" i="1"/>
  <c r="AK173" i="1"/>
  <c r="AJ173" i="1"/>
  <c r="AI173" i="1"/>
  <c r="AI175" i="1" s="1"/>
  <c r="AH173" i="1"/>
  <c r="AG173" i="1"/>
  <c r="AG175" i="1" s="1"/>
  <c r="AF173" i="1"/>
  <c r="AE173" i="1"/>
  <c r="AD173" i="1"/>
  <c r="AC173" i="1"/>
  <c r="AB173" i="1"/>
  <c r="AA173" i="1"/>
  <c r="AA175" i="1" s="1"/>
  <c r="Z173" i="1"/>
  <c r="Y173" i="1"/>
  <c r="Y175" i="1" s="1"/>
  <c r="X173" i="1"/>
  <c r="X175" i="1" s="1"/>
  <c r="W173" i="1"/>
  <c r="W175" i="1" s="1"/>
  <c r="V173" i="1"/>
  <c r="U173" i="1"/>
  <c r="T173" i="1"/>
  <c r="S173" i="1"/>
  <c r="S175" i="1" s="1"/>
  <c r="R173" i="1"/>
  <c r="Q173" i="1"/>
  <c r="Q175" i="1" s="1"/>
  <c r="P173" i="1"/>
  <c r="O173" i="1"/>
  <c r="N173" i="1"/>
  <c r="M173" i="1"/>
  <c r="L173" i="1"/>
  <c r="K173" i="1"/>
  <c r="K175" i="1" s="1"/>
  <c r="J173" i="1"/>
  <c r="I173" i="1"/>
  <c r="I175" i="1" s="1"/>
  <c r="H173" i="1"/>
  <c r="H175" i="1" s="1"/>
  <c r="G173" i="1"/>
  <c r="G175" i="1" s="1"/>
  <c r="F173" i="1"/>
  <c r="E173" i="1"/>
  <c r="C173" i="1"/>
  <c r="BC165" i="1"/>
  <c r="BA165" i="1"/>
  <c r="AZ165" i="1"/>
  <c r="AU165" i="1"/>
  <c r="AT165" i="1"/>
  <c r="AS165" i="1"/>
  <c r="AR165" i="1"/>
  <c r="AM165" i="1"/>
  <c r="AK165" i="1"/>
  <c r="AJ165" i="1"/>
  <c r="AE165" i="1"/>
  <c r="AD165" i="1"/>
  <c r="AC165" i="1"/>
  <c r="AB165" i="1"/>
  <c r="W165" i="1"/>
  <c r="U165" i="1"/>
  <c r="T165" i="1"/>
  <c r="O165" i="1"/>
  <c r="N165" i="1"/>
  <c r="M165" i="1"/>
  <c r="L165" i="1"/>
  <c r="G165" i="1"/>
  <c r="E165" i="1"/>
  <c r="C165" i="1"/>
  <c r="BD164" i="1"/>
  <c r="BC164" i="1"/>
  <c r="BB164" i="1"/>
  <c r="BA164" i="1"/>
  <c r="AZ164" i="1"/>
  <c r="AY164" i="1"/>
  <c r="AY165" i="1" s="1"/>
  <c r="AX164" i="1"/>
  <c r="AW164" i="1"/>
  <c r="AW165" i="1" s="1"/>
  <c r="AV164" i="1"/>
  <c r="AU164" i="1"/>
  <c r="AT164" i="1"/>
  <c r="AS164" i="1"/>
  <c r="AR164" i="1"/>
  <c r="AQ164" i="1"/>
  <c r="AQ165" i="1" s="1"/>
  <c r="AP164" i="1"/>
  <c r="AO164" i="1"/>
  <c r="AO165" i="1" s="1"/>
  <c r="AN164" i="1"/>
  <c r="AM164" i="1"/>
  <c r="AL164" i="1"/>
  <c r="AK164" i="1"/>
  <c r="AJ164" i="1"/>
  <c r="AI164" i="1"/>
  <c r="AI165" i="1" s="1"/>
  <c r="AH164" i="1"/>
  <c r="AG164" i="1"/>
  <c r="AG165" i="1" s="1"/>
  <c r="AF164" i="1"/>
  <c r="AE164" i="1"/>
  <c r="AD164" i="1"/>
  <c r="AC164" i="1"/>
  <c r="AB164" i="1"/>
  <c r="AA164" i="1"/>
  <c r="AA165" i="1" s="1"/>
  <c r="Z164" i="1"/>
  <c r="Y164" i="1"/>
  <c r="Y165" i="1" s="1"/>
  <c r="X164" i="1"/>
  <c r="W164" i="1"/>
  <c r="V164" i="1"/>
  <c r="U164" i="1"/>
  <c r="T164" i="1"/>
  <c r="S164" i="1"/>
  <c r="S165" i="1" s="1"/>
  <c r="R164" i="1"/>
  <c r="Q164" i="1"/>
  <c r="Q165" i="1" s="1"/>
  <c r="P164" i="1"/>
  <c r="O164" i="1"/>
  <c r="N164" i="1"/>
  <c r="M164" i="1"/>
  <c r="L164" i="1"/>
  <c r="K164" i="1"/>
  <c r="K165" i="1" s="1"/>
  <c r="J164" i="1"/>
  <c r="I164" i="1"/>
  <c r="I165" i="1" s="1"/>
  <c r="H164" i="1"/>
  <c r="G164" i="1"/>
  <c r="F164" i="1"/>
  <c r="E164" i="1"/>
  <c r="C164" i="1"/>
  <c r="BD163" i="1"/>
  <c r="BD165" i="1" s="1"/>
  <c r="BC163" i="1"/>
  <c r="BB163" i="1"/>
  <c r="BB165" i="1" s="1"/>
  <c r="BA163" i="1"/>
  <c r="AZ163" i="1"/>
  <c r="AY163" i="1"/>
  <c r="AX163" i="1"/>
  <c r="AX165" i="1" s="1"/>
  <c r="AW163" i="1"/>
  <c r="AV163" i="1"/>
  <c r="AV165" i="1" s="1"/>
  <c r="AU163" i="1"/>
  <c r="AT163" i="1"/>
  <c r="AS163" i="1"/>
  <c r="AR163" i="1"/>
  <c r="AQ163" i="1"/>
  <c r="AP163" i="1"/>
  <c r="AP165" i="1" s="1"/>
  <c r="AO163" i="1"/>
  <c r="AN163" i="1"/>
  <c r="AN165" i="1" s="1"/>
  <c r="AM163" i="1"/>
  <c r="AL163" i="1"/>
  <c r="AL165" i="1" s="1"/>
  <c r="AK163" i="1"/>
  <c r="AJ163" i="1"/>
  <c r="AI163" i="1"/>
  <c r="AH163" i="1"/>
  <c r="AH165" i="1" s="1"/>
  <c r="AG163" i="1"/>
  <c r="AF163" i="1"/>
  <c r="AF165" i="1" s="1"/>
  <c r="AE163" i="1"/>
  <c r="AD163" i="1"/>
  <c r="AC163" i="1"/>
  <c r="AB163" i="1"/>
  <c r="AA163" i="1"/>
  <c r="Z163" i="1"/>
  <c r="Z165" i="1" s="1"/>
  <c r="Y163" i="1"/>
  <c r="X163" i="1"/>
  <c r="X165" i="1" s="1"/>
  <c r="W163" i="1"/>
  <c r="V163" i="1"/>
  <c r="V165" i="1" s="1"/>
  <c r="U163" i="1"/>
  <c r="T163" i="1"/>
  <c r="S163" i="1"/>
  <c r="R163" i="1"/>
  <c r="R165" i="1" s="1"/>
  <c r="Q163" i="1"/>
  <c r="P163" i="1"/>
  <c r="P165" i="1" s="1"/>
  <c r="O163" i="1"/>
  <c r="N163" i="1"/>
  <c r="M163" i="1"/>
  <c r="L163" i="1"/>
  <c r="K163" i="1"/>
  <c r="J163" i="1"/>
  <c r="J165" i="1" s="1"/>
  <c r="I163" i="1"/>
  <c r="H163" i="1"/>
  <c r="H165" i="1" s="1"/>
  <c r="G163" i="1"/>
  <c r="F163" i="1"/>
  <c r="F165" i="1" s="1"/>
  <c r="E163" i="1"/>
  <c r="C163" i="1"/>
  <c r="BB155" i="1"/>
  <c r="BA155" i="1"/>
  <c r="AZ155" i="1"/>
  <c r="AY155" i="1"/>
  <c r="AS155" i="1"/>
  <c r="AR155" i="1"/>
  <c r="AQ155" i="1"/>
  <c r="AL155" i="1"/>
  <c r="AK155" i="1"/>
  <c r="AJ155" i="1"/>
  <c r="AI155" i="1"/>
  <c r="AC155" i="1"/>
  <c r="AB155" i="1"/>
  <c r="AA155" i="1"/>
  <c r="V155" i="1"/>
  <c r="U155" i="1"/>
  <c r="T155" i="1"/>
  <c r="S155" i="1"/>
  <c r="M155" i="1"/>
  <c r="L155" i="1"/>
  <c r="K155" i="1"/>
  <c r="F155" i="1"/>
  <c r="E155" i="1"/>
  <c r="C155" i="1"/>
  <c r="BD154" i="1"/>
  <c r="BD155" i="1" s="1"/>
  <c r="BC154" i="1"/>
  <c r="BB154" i="1"/>
  <c r="BA154" i="1"/>
  <c r="AZ154" i="1"/>
  <c r="AY154" i="1"/>
  <c r="AX154" i="1"/>
  <c r="AX155" i="1" s="1"/>
  <c r="AW154" i="1"/>
  <c r="AV154" i="1"/>
  <c r="AV155" i="1" s="1"/>
  <c r="AU154" i="1"/>
  <c r="AT154" i="1"/>
  <c r="AS154" i="1"/>
  <c r="AR154" i="1"/>
  <c r="AQ154" i="1"/>
  <c r="AP154" i="1"/>
  <c r="AP155" i="1" s="1"/>
  <c r="AO154" i="1"/>
  <c r="AN154" i="1"/>
  <c r="AN155" i="1" s="1"/>
  <c r="AM154" i="1"/>
  <c r="AL154" i="1"/>
  <c r="AK154" i="1"/>
  <c r="AJ154" i="1"/>
  <c r="AI154" i="1"/>
  <c r="AH154" i="1"/>
  <c r="AH155" i="1" s="1"/>
  <c r="AG154" i="1"/>
  <c r="AF154" i="1"/>
  <c r="AF155" i="1" s="1"/>
  <c r="AE154" i="1"/>
  <c r="AD154" i="1"/>
  <c r="AC154" i="1"/>
  <c r="AB154" i="1"/>
  <c r="AA154" i="1"/>
  <c r="Z154" i="1"/>
  <c r="Z155" i="1" s="1"/>
  <c r="Y154" i="1"/>
  <c r="X154" i="1"/>
  <c r="X155" i="1" s="1"/>
  <c r="W154" i="1"/>
  <c r="V154" i="1"/>
  <c r="U154" i="1"/>
  <c r="T154" i="1"/>
  <c r="S154" i="1"/>
  <c r="R154" i="1"/>
  <c r="R155" i="1" s="1"/>
  <c r="Q154" i="1"/>
  <c r="P154" i="1"/>
  <c r="P155" i="1" s="1"/>
  <c r="O154" i="1"/>
  <c r="N154" i="1"/>
  <c r="M154" i="1"/>
  <c r="L154" i="1"/>
  <c r="K154" i="1"/>
  <c r="J154" i="1"/>
  <c r="J155" i="1" s="1"/>
  <c r="I154" i="1"/>
  <c r="H154" i="1"/>
  <c r="H155" i="1" s="1"/>
  <c r="G154" i="1"/>
  <c r="F154" i="1"/>
  <c r="E154" i="1"/>
  <c r="C154" i="1"/>
  <c r="BD153" i="1"/>
  <c r="BC153" i="1"/>
  <c r="BC155" i="1" s="1"/>
  <c r="BB153" i="1"/>
  <c r="BA153" i="1"/>
  <c r="AZ153" i="1"/>
  <c r="AY153" i="1"/>
  <c r="AX153" i="1"/>
  <c r="AW153" i="1"/>
  <c r="AW155" i="1" s="1"/>
  <c r="AV153" i="1"/>
  <c r="AU153" i="1"/>
  <c r="AU155" i="1" s="1"/>
  <c r="AT153" i="1"/>
  <c r="AT155" i="1" s="1"/>
  <c r="AS153" i="1"/>
  <c r="AR153" i="1"/>
  <c r="AQ153" i="1"/>
  <c r="AP153" i="1"/>
  <c r="AO153" i="1"/>
  <c r="AO155" i="1" s="1"/>
  <c r="AN153" i="1"/>
  <c r="AM153" i="1"/>
  <c r="AM155" i="1" s="1"/>
  <c r="AL153" i="1"/>
  <c r="AK153" i="1"/>
  <c r="AJ153" i="1"/>
  <c r="AI153" i="1"/>
  <c r="AH153" i="1"/>
  <c r="AG153" i="1"/>
  <c r="AG155" i="1" s="1"/>
  <c r="AF153" i="1"/>
  <c r="AE153" i="1"/>
  <c r="AE155" i="1" s="1"/>
  <c r="AD153" i="1"/>
  <c r="AD155" i="1" s="1"/>
  <c r="AC153" i="1"/>
  <c r="AB153" i="1"/>
  <c r="AA153" i="1"/>
  <c r="Z153" i="1"/>
  <c r="Y153" i="1"/>
  <c r="Y155" i="1" s="1"/>
  <c r="X153" i="1"/>
  <c r="W153" i="1"/>
  <c r="W155" i="1" s="1"/>
  <c r="V153" i="1"/>
  <c r="U153" i="1"/>
  <c r="T153" i="1"/>
  <c r="S153" i="1"/>
  <c r="R153" i="1"/>
  <c r="Q153" i="1"/>
  <c r="Q155" i="1" s="1"/>
  <c r="P153" i="1"/>
  <c r="O153" i="1"/>
  <c r="O155" i="1" s="1"/>
  <c r="N153" i="1"/>
  <c r="N155" i="1" s="1"/>
  <c r="M153" i="1"/>
  <c r="L153" i="1"/>
  <c r="K153" i="1"/>
  <c r="J153" i="1"/>
  <c r="I153" i="1"/>
  <c r="I155" i="1" s="1"/>
  <c r="H153" i="1"/>
  <c r="G153" i="1"/>
  <c r="G155" i="1" s="1"/>
  <c r="F153" i="1"/>
  <c r="E153" i="1"/>
  <c r="C153" i="1"/>
  <c r="AY145" i="1"/>
  <c r="AX145" i="1"/>
  <c r="AQ145" i="1"/>
  <c r="AP145" i="1"/>
  <c r="AL145" i="1"/>
  <c r="AK145" i="1"/>
  <c r="AJ145" i="1"/>
  <c r="AI145" i="1"/>
  <c r="AH145" i="1"/>
  <c r="AA145" i="1"/>
  <c r="Z145" i="1"/>
  <c r="V145" i="1"/>
  <c r="S145" i="1"/>
  <c r="R145" i="1"/>
  <c r="N145" i="1"/>
  <c r="M145" i="1"/>
  <c r="L145" i="1"/>
  <c r="K145" i="1"/>
  <c r="J145" i="1"/>
  <c r="BD144" i="1"/>
  <c r="BC144" i="1"/>
  <c r="BC145" i="1" s="1"/>
  <c r="BB144" i="1"/>
  <c r="BA144" i="1"/>
  <c r="AZ144" i="1"/>
  <c r="AY144" i="1"/>
  <c r="AX144" i="1"/>
  <c r="AW144" i="1"/>
  <c r="AW145" i="1" s="1"/>
  <c r="AV144" i="1"/>
  <c r="AU144" i="1"/>
  <c r="AU145" i="1" s="1"/>
  <c r="AT144" i="1"/>
  <c r="AS144" i="1"/>
  <c r="AR144" i="1"/>
  <c r="AQ144" i="1"/>
  <c r="AP144" i="1"/>
  <c r="AO144" i="1"/>
  <c r="AO145" i="1" s="1"/>
  <c r="AN144" i="1"/>
  <c r="AM144" i="1"/>
  <c r="AM145" i="1" s="1"/>
  <c r="AL144" i="1"/>
  <c r="AK144" i="1"/>
  <c r="AJ144" i="1"/>
  <c r="AI144" i="1"/>
  <c r="AH144" i="1"/>
  <c r="AG144" i="1"/>
  <c r="AG145" i="1" s="1"/>
  <c r="AF144" i="1"/>
  <c r="AE144" i="1"/>
  <c r="AE145" i="1" s="1"/>
  <c r="AD144" i="1"/>
  <c r="AC144" i="1"/>
  <c r="AB144" i="1"/>
  <c r="AA144" i="1"/>
  <c r="Z144" i="1"/>
  <c r="Y144" i="1"/>
  <c r="Y145" i="1" s="1"/>
  <c r="X144" i="1"/>
  <c r="W144" i="1"/>
  <c r="W145" i="1" s="1"/>
  <c r="V144" i="1"/>
  <c r="U144" i="1"/>
  <c r="T144" i="1"/>
  <c r="S144" i="1"/>
  <c r="R144" i="1"/>
  <c r="Q144" i="1"/>
  <c r="Q145" i="1" s="1"/>
  <c r="P144" i="1"/>
  <c r="O144" i="1"/>
  <c r="O145" i="1" s="1"/>
  <c r="N144" i="1"/>
  <c r="M144" i="1"/>
  <c r="L144" i="1"/>
  <c r="K144" i="1"/>
  <c r="J144" i="1"/>
  <c r="I144" i="1"/>
  <c r="I145" i="1" s="1"/>
  <c r="H144" i="1"/>
  <c r="G144" i="1"/>
  <c r="G145" i="1" s="1"/>
  <c r="F144" i="1"/>
  <c r="E144" i="1"/>
  <c r="C144" i="1"/>
  <c r="BD143" i="1"/>
  <c r="BC143" i="1"/>
  <c r="BB143" i="1"/>
  <c r="BB145" i="1" s="1"/>
  <c r="BA143" i="1"/>
  <c r="BA145" i="1" s="1"/>
  <c r="AZ143" i="1"/>
  <c r="AZ145" i="1" s="1"/>
  <c r="AY143" i="1"/>
  <c r="AX143" i="1"/>
  <c r="AW143" i="1"/>
  <c r="AV143" i="1"/>
  <c r="AU143" i="1"/>
  <c r="AT143" i="1"/>
  <c r="AT145" i="1" s="1"/>
  <c r="AS143" i="1"/>
  <c r="AS145" i="1" s="1"/>
  <c r="AR143" i="1"/>
  <c r="AR145" i="1" s="1"/>
  <c r="AQ143" i="1"/>
  <c r="AP143" i="1"/>
  <c r="AO143" i="1"/>
  <c r="AN143" i="1"/>
  <c r="AM143" i="1"/>
  <c r="AL143" i="1"/>
  <c r="AK143" i="1"/>
  <c r="AJ143" i="1"/>
  <c r="AI143" i="1"/>
  <c r="AH143" i="1"/>
  <c r="AG143" i="1"/>
  <c r="AF143" i="1"/>
  <c r="AE143" i="1"/>
  <c r="AD143" i="1"/>
  <c r="AD145" i="1" s="1"/>
  <c r="AC143" i="1"/>
  <c r="AC145" i="1" s="1"/>
  <c r="AB143" i="1"/>
  <c r="AB145" i="1" s="1"/>
  <c r="AA143" i="1"/>
  <c r="Z143" i="1"/>
  <c r="Y143" i="1"/>
  <c r="X143" i="1"/>
  <c r="W143" i="1"/>
  <c r="V143" i="1"/>
  <c r="U143" i="1"/>
  <c r="U145" i="1" s="1"/>
  <c r="T143" i="1"/>
  <c r="T145" i="1" s="1"/>
  <c r="S143" i="1"/>
  <c r="R143" i="1"/>
  <c r="Q143" i="1"/>
  <c r="P143" i="1"/>
  <c r="O143" i="1"/>
  <c r="N143" i="1"/>
  <c r="M143" i="1"/>
  <c r="L143" i="1"/>
  <c r="K143" i="1"/>
  <c r="J143" i="1"/>
  <c r="I143" i="1"/>
  <c r="H143" i="1"/>
  <c r="G143" i="1"/>
  <c r="F143" i="1"/>
  <c r="F145" i="1" s="1"/>
  <c r="E143" i="1"/>
  <c r="E145" i="1" s="1"/>
  <c r="C143" i="1"/>
  <c r="C145" i="1" s="1"/>
  <c r="AW135" i="1"/>
  <c r="AQ135" i="1"/>
  <c r="AP135" i="1"/>
  <c r="AO135" i="1"/>
  <c r="AG135" i="1"/>
  <c r="AA135" i="1"/>
  <c r="Y135" i="1"/>
  <c r="S135" i="1"/>
  <c r="R135" i="1"/>
  <c r="Q135" i="1"/>
  <c r="I135" i="1"/>
  <c r="BD134" i="1"/>
  <c r="BD135" i="1" s="1"/>
  <c r="BC134" i="1"/>
  <c r="BB134" i="1"/>
  <c r="BB135" i="1" s="1"/>
  <c r="BA134" i="1"/>
  <c r="AZ134" i="1"/>
  <c r="AY134" i="1"/>
  <c r="AX134" i="1"/>
  <c r="AX135" i="1" s="1"/>
  <c r="AW134" i="1"/>
  <c r="AV134" i="1"/>
  <c r="AV135" i="1" s="1"/>
  <c r="AU134" i="1"/>
  <c r="AT134" i="1"/>
  <c r="AT135" i="1" s="1"/>
  <c r="AS134" i="1"/>
  <c r="AR134" i="1"/>
  <c r="AQ134" i="1"/>
  <c r="AP134" i="1"/>
  <c r="AO134" i="1"/>
  <c r="AN134" i="1"/>
  <c r="AN135" i="1" s="1"/>
  <c r="AM134" i="1"/>
  <c r="AL134" i="1"/>
  <c r="AL135" i="1" s="1"/>
  <c r="AK134" i="1"/>
  <c r="AJ134" i="1"/>
  <c r="AI134" i="1"/>
  <c r="AH134" i="1"/>
  <c r="AH135" i="1" s="1"/>
  <c r="AG134" i="1"/>
  <c r="AF134" i="1"/>
  <c r="AF135" i="1" s="1"/>
  <c r="AE134" i="1"/>
  <c r="AD134" i="1"/>
  <c r="AD135" i="1" s="1"/>
  <c r="AC134" i="1"/>
  <c r="AB134" i="1"/>
  <c r="AA134" i="1"/>
  <c r="Z134" i="1"/>
  <c r="Z135" i="1" s="1"/>
  <c r="Y134" i="1"/>
  <c r="X134" i="1"/>
  <c r="X135" i="1" s="1"/>
  <c r="W134" i="1"/>
  <c r="V134" i="1"/>
  <c r="V135" i="1" s="1"/>
  <c r="U134" i="1"/>
  <c r="T134" i="1"/>
  <c r="S134" i="1"/>
  <c r="R134" i="1"/>
  <c r="Q134" i="1"/>
  <c r="P134" i="1"/>
  <c r="P135" i="1" s="1"/>
  <c r="O134" i="1"/>
  <c r="N134" i="1"/>
  <c r="N135" i="1" s="1"/>
  <c r="M134" i="1"/>
  <c r="L134" i="1"/>
  <c r="K134" i="1"/>
  <c r="J134" i="1"/>
  <c r="J135" i="1" s="1"/>
  <c r="I134" i="1"/>
  <c r="H134" i="1"/>
  <c r="H135" i="1" s="1"/>
  <c r="G134" i="1"/>
  <c r="F134" i="1"/>
  <c r="F135" i="1" s="1"/>
  <c r="E134" i="1"/>
  <c r="C134" i="1"/>
  <c r="BD133" i="1"/>
  <c r="BC133" i="1"/>
  <c r="BB133" i="1"/>
  <c r="BA133" i="1"/>
  <c r="BA135" i="1" s="1"/>
  <c r="AZ133" i="1"/>
  <c r="AZ135" i="1" s="1"/>
  <c r="AY133" i="1"/>
  <c r="AY135" i="1" s="1"/>
  <c r="AX133" i="1"/>
  <c r="AW133" i="1"/>
  <c r="AV133" i="1"/>
  <c r="AU133" i="1"/>
  <c r="AT133" i="1"/>
  <c r="AS133" i="1"/>
  <c r="AS135" i="1" s="1"/>
  <c r="AR133" i="1"/>
  <c r="AR135" i="1" s="1"/>
  <c r="AQ133" i="1"/>
  <c r="AP133" i="1"/>
  <c r="AO133" i="1"/>
  <c r="AN133" i="1"/>
  <c r="AM133" i="1"/>
  <c r="AL133" i="1"/>
  <c r="AK133" i="1"/>
  <c r="AK135" i="1" s="1"/>
  <c r="AJ133" i="1"/>
  <c r="AJ135" i="1" s="1"/>
  <c r="AI133" i="1"/>
  <c r="AI135" i="1" s="1"/>
  <c r="AH133" i="1"/>
  <c r="AG133" i="1"/>
  <c r="AF133" i="1"/>
  <c r="AE133" i="1"/>
  <c r="AD133" i="1"/>
  <c r="AC133" i="1"/>
  <c r="AC135" i="1" s="1"/>
  <c r="AB133" i="1"/>
  <c r="AB135" i="1" s="1"/>
  <c r="AA133" i="1"/>
  <c r="Z133" i="1"/>
  <c r="Y133" i="1"/>
  <c r="X133" i="1"/>
  <c r="W133" i="1"/>
  <c r="V133" i="1"/>
  <c r="U133" i="1"/>
  <c r="U135" i="1" s="1"/>
  <c r="T133" i="1"/>
  <c r="T135" i="1" s="1"/>
  <c r="S133" i="1"/>
  <c r="R133" i="1"/>
  <c r="Q133" i="1"/>
  <c r="P133" i="1"/>
  <c r="O133" i="1"/>
  <c r="N133" i="1"/>
  <c r="M133" i="1"/>
  <c r="M135" i="1" s="1"/>
  <c r="L133" i="1"/>
  <c r="L135" i="1" s="1"/>
  <c r="K133" i="1"/>
  <c r="K135" i="1" s="1"/>
  <c r="J133" i="1"/>
  <c r="I133" i="1"/>
  <c r="H133" i="1"/>
  <c r="G133" i="1"/>
  <c r="F133" i="1"/>
  <c r="E133" i="1"/>
  <c r="E135" i="1" s="1"/>
  <c r="C133" i="1"/>
  <c r="C135" i="1" s="1"/>
  <c r="BD103" i="1"/>
  <c r="AV103" i="1"/>
  <c r="AR103" i="1"/>
  <c r="AQ103" i="1"/>
  <c r="AN103" i="1"/>
  <c r="AJ103" i="1"/>
  <c r="AI103" i="1"/>
  <c r="AH103" i="1"/>
  <c r="AF103" i="1"/>
  <c r="AB103" i="1"/>
  <c r="AA103" i="1"/>
  <c r="X103" i="1"/>
  <c r="T103" i="1"/>
  <c r="S103" i="1"/>
  <c r="R103" i="1"/>
  <c r="P103" i="1"/>
  <c r="K103" i="1"/>
  <c r="J103" i="1"/>
  <c r="H103" i="1"/>
  <c r="C103" i="1"/>
  <c r="BD102" i="1"/>
  <c r="BC102" i="1"/>
  <c r="BC103" i="1" s="1"/>
  <c r="BB102" i="1"/>
  <c r="BA102" i="1"/>
  <c r="BA103" i="1" s="1"/>
  <c r="AZ102" i="1"/>
  <c r="AY102" i="1"/>
  <c r="AX102" i="1"/>
  <c r="AW102" i="1"/>
  <c r="AW103" i="1" s="1"/>
  <c r="AV102" i="1"/>
  <c r="AU102" i="1"/>
  <c r="AU103" i="1" s="1"/>
  <c r="AT102" i="1"/>
  <c r="AS102" i="1"/>
  <c r="AS103" i="1" s="1"/>
  <c r="AR102" i="1"/>
  <c r="AQ102" i="1"/>
  <c r="AP102" i="1"/>
  <c r="AO102" i="1"/>
  <c r="AO103" i="1" s="1"/>
  <c r="AN102" i="1"/>
  <c r="AM102" i="1"/>
  <c r="AM103" i="1" s="1"/>
  <c r="AL102" i="1"/>
  <c r="AK102" i="1"/>
  <c r="AK103" i="1" s="1"/>
  <c r="AJ102" i="1"/>
  <c r="AI102" i="1"/>
  <c r="AH102" i="1"/>
  <c r="AG102" i="1"/>
  <c r="AG103" i="1" s="1"/>
  <c r="AF102" i="1"/>
  <c r="AE102" i="1"/>
  <c r="AE103" i="1" s="1"/>
  <c r="AD102" i="1"/>
  <c r="AC102" i="1"/>
  <c r="AC103" i="1" s="1"/>
  <c r="AB102" i="1"/>
  <c r="AA102" i="1"/>
  <c r="Z102" i="1"/>
  <c r="Y102" i="1"/>
  <c r="Y103" i="1" s="1"/>
  <c r="X102" i="1"/>
  <c r="W102" i="1"/>
  <c r="W103" i="1" s="1"/>
  <c r="V102" i="1"/>
  <c r="U102" i="1"/>
  <c r="U103" i="1" s="1"/>
  <c r="T102" i="1"/>
  <c r="S102" i="1"/>
  <c r="R102" i="1"/>
  <c r="Q102" i="1"/>
  <c r="Q103" i="1" s="1"/>
  <c r="P102" i="1"/>
  <c r="O102" i="1"/>
  <c r="O103" i="1" s="1"/>
  <c r="N102" i="1"/>
  <c r="M102" i="1"/>
  <c r="M103" i="1" s="1"/>
  <c r="L102" i="1"/>
  <c r="K102" i="1"/>
  <c r="J102" i="1"/>
  <c r="I102" i="1"/>
  <c r="I103" i="1" s="1"/>
  <c r="H102" i="1"/>
  <c r="G102" i="1"/>
  <c r="G103" i="1" s="1"/>
  <c r="F102" i="1"/>
  <c r="E102" i="1"/>
  <c r="E103" i="1" s="1"/>
  <c r="C102" i="1"/>
  <c r="BD101" i="1"/>
  <c r="BC101" i="1"/>
  <c r="BB101" i="1"/>
  <c r="BB103" i="1" s="1"/>
  <c r="BA101" i="1"/>
  <c r="AZ101" i="1"/>
  <c r="AZ103" i="1" s="1"/>
  <c r="AY101" i="1"/>
  <c r="AY103" i="1" s="1"/>
  <c r="AX101" i="1"/>
  <c r="AX103" i="1" s="1"/>
  <c r="AW101" i="1"/>
  <c r="AV101" i="1"/>
  <c r="AU101" i="1"/>
  <c r="AT101" i="1"/>
  <c r="AT103" i="1" s="1"/>
  <c r="AS101" i="1"/>
  <c r="AR101" i="1"/>
  <c r="AQ101" i="1"/>
  <c r="AP101" i="1"/>
  <c r="AP103" i="1" s="1"/>
  <c r="AO101" i="1"/>
  <c r="AN101" i="1"/>
  <c r="AM101" i="1"/>
  <c r="AL101" i="1"/>
  <c r="AL103" i="1" s="1"/>
  <c r="AK101" i="1"/>
  <c r="AJ101" i="1"/>
  <c r="AI101" i="1"/>
  <c r="AH101" i="1"/>
  <c r="AG101" i="1"/>
  <c r="AF101" i="1"/>
  <c r="AE101" i="1"/>
  <c r="AD101" i="1"/>
  <c r="AD103" i="1" s="1"/>
  <c r="AC101" i="1"/>
  <c r="AB101" i="1"/>
  <c r="AA101" i="1"/>
  <c r="Z101" i="1"/>
  <c r="Z103" i="1" s="1"/>
  <c r="Y101" i="1"/>
  <c r="X101" i="1"/>
  <c r="W101" i="1"/>
  <c r="V101" i="1"/>
  <c r="V103" i="1" s="1"/>
  <c r="U101" i="1"/>
  <c r="T101" i="1"/>
  <c r="S101" i="1"/>
  <c r="R101" i="1"/>
  <c r="Q101" i="1"/>
  <c r="P101" i="1"/>
  <c r="O101" i="1"/>
  <c r="N101" i="1"/>
  <c r="N103" i="1" s="1"/>
  <c r="M101" i="1"/>
  <c r="L101" i="1"/>
  <c r="L103" i="1" s="1"/>
  <c r="K101" i="1"/>
  <c r="J101" i="1"/>
  <c r="I101" i="1"/>
  <c r="H101" i="1"/>
  <c r="G101" i="1"/>
  <c r="F101" i="1"/>
  <c r="F103" i="1" s="1"/>
  <c r="E101" i="1"/>
  <c r="C101" i="1"/>
  <c r="BC93" i="1"/>
  <c r="AV93" i="1"/>
  <c r="AU93" i="1"/>
  <c r="AN93" i="1"/>
  <c r="AM93" i="1"/>
  <c r="AI93" i="1"/>
  <c r="AH93" i="1"/>
  <c r="AF93" i="1"/>
  <c r="AE93" i="1"/>
  <c r="X93" i="1"/>
  <c r="W93" i="1"/>
  <c r="P93" i="1"/>
  <c r="O93" i="1"/>
  <c r="K93" i="1"/>
  <c r="J93" i="1"/>
  <c r="I93" i="1"/>
  <c r="H93" i="1"/>
  <c r="G93" i="1"/>
  <c r="BD92" i="1"/>
  <c r="BD93" i="1" s="1"/>
  <c r="BC92" i="1"/>
  <c r="BB92" i="1"/>
  <c r="BB93" i="1" s="1"/>
  <c r="BA92" i="1"/>
  <c r="AZ92" i="1"/>
  <c r="AZ93" i="1" s="1"/>
  <c r="AY92" i="1"/>
  <c r="AX92" i="1"/>
  <c r="AW92" i="1"/>
  <c r="AV92" i="1"/>
  <c r="AU92" i="1"/>
  <c r="AT92" i="1"/>
  <c r="AT93" i="1" s="1"/>
  <c r="AS92" i="1"/>
  <c r="AR92" i="1"/>
  <c r="AR93" i="1" s="1"/>
  <c r="AQ92" i="1"/>
  <c r="AP92" i="1"/>
  <c r="AO92" i="1"/>
  <c r="AN92" i="1"/>
  <c r="AM92" i="1"/>
  <c r="AL92" i="1"/>
  <c r="AL93" i="1" s="1"/>
  <c r="AK92" i="1"/>
  <c r="AJ92" i="1"/>
  <c r="AJ93" i="1" s="1"/>
  <c r="AI92" i="1"/>
  <c r="AH92" i="1"/>
  <c r="AG92" i="1"/>
  <c r="AF92" i="1"/>
  <c r="AE92" i="1"/>
  <c r="AD92" i="1"/>
  <c r="AD93" i="1" s="1"/>
  <c r="AC92" i="1"/>
  <c r="AB92" i="1"/>
  <c r="AB93" i="1" s="1"/>
  <c r="AA92" i="1"/>
  <c r="Z92" i="1"/>
  <c r="Y92" i="1"/>
  <c r="X92" i="1"/>
  <c r="W92" i="1"/>
  <c r="V92" i="1"/>
  <c r="V93" i="1" s="1"/>
  <c r="U92" i="1"/>
  <c r="T92" i="1"/>
  <c r="T93" i="1" s="1"/>
  <c r="S92" i="1"/>
  <c r="R92" i="1"/>
  <c r="Q92" i="1"/>
  <c r="P92" i="1"/>
  <c r="O92" i="1"/>
  <c r="N92" i="1"/>
  <c r="N93" i="1" s="1"/>
  <c r="M92" i="1"/>
  <c r="L92" i="1"/>
  <c r="L93" i="1" s="1"/>
  <c r="K92" i="1"/>
  <c r="J92" i="1"/>
  <c r="I92" i="1"/>
  <c r="H92" i="1"/>
  <c r="G92" i="1"/>
  <c r="F92" i="1"/>
  <c r="F93" i="1" s="1"/>
  <c r="E92" i="1"/>
  <c r="C92" i="1"/>
  <c r="C93" i="1" s="1"/>
  <c r="BD91" i="1"/>
  <c r="BC91" i="1"/>
  <c r="BB91" i="1"/>
  <c r="BA91" i="1"/>
  <c r="AZ91" i="1"/>
  <c r="AY91" i="1"/>
  <c r="AY93" i="1" s="1"/>
  <c r="AX91" i="1"/>
  <c r="AX93" i="1" s="1"/>
  <c r="AW91" i="1"/>
  <c r="AW93" i="1" s="1"/>
  <c r="AV91" i="1"/>
  <c r="AU91" i="1"/>
  <c r="AT91" i="1"/>
  <c r="AS91" i="1"/>
  <c r="AR91" i="1"/>
  <c r="AQ91" i="1"/>
  <c r="AQ93" i="1" s="1"/>
  <c r="AP91" i="1"/>
  <c r="AP93" i="1" s="1"/>
  <c r="AO91" i="1"/>
  <c r="AO93" i="1" s="1"/>
  <c r="AN91" i="1"/>
  <c r="AM91" i="1"/>
  <c r="AL91" i="1"/>
  <c r="AK91" i="1"/>
  <c r="AJ91" i="1"/>
  <c r="AI91" i="1"/>
  <c r="AH91" i="1"/>
  <c r="AG91" i="1"/>
  <c r="AG93" i="1" s="1"/>
  <c r="AF91" i="1"/>
  <c r="AE91" i="1"/>
  <c r="AD91" i="1"/>
  <c r="AC91" i="1"/>
  <c r="AB91" i="1"/>
  <c r="AA91" i="1"/>
  <c r="AA93" i="1" s="1"/>
  <c r="Z91" i="1"/>
  <c r="Z93" i="1" s="1"/>
  <c r="Y91" i="1"/>
  <c r="Y93" i="1" s="1"/>
  <c r="X91" i="1"/>
  <c r="W91" i="1"/>
  <c r="V91" i="1"/>
  <c r="U91" i="1"/>
  <c r="T91" i="1"/>
  <c r="S91" i="1"/>
  <c r="S93" i="1" s="1"/>
  <c r="R91" i="1"/>
  <c r="R93" i="1" s="1"/>
  <c r="Q91" i="1"/>
  <c r="Q93" i="1" s="1"/>
  <c r="P91" i="1"/>
  <c r="O91" i="1"/>
  <c r="N91" i="1"/>
  <c r="M91" i="1"/>
  <c r="L91" i="1"/>
  <c r="K91" i="1"/>
  <c r="J91" i="1"/>
  <c r="I91" i="1"/>
  <c r="H91" i="1"/>
  <c r="G91" i="1"/>
  <c r="F91" i="1"/>
  <c r="E91" i="1"/>
  <c r="C91" i="1"/>
  <c r="BD83" i="1"/>
  <c r="BB83" i="1"/>
  <c r="AX83" i="1"/>
  <c r="AW83" i="1"/>
  <c r="AT83" i="1"/>
  <c r="AP83" i="1"/>
  <c r="AO83" i="1"/>
  <c r="AN83" i="1"/>
  <c r="AM83" i="1"/>
  <c r="AL83" i="1"/>
  <c r="AF83" i="1"/>
  <c r="AD83" i="1"/>
  <c r="Z83" i="1"/>
  <c r="Y83" i="1"/>
  <c r="X83" i="1"/>
  <c r="V83" i="1"/>
  <c r="Q83" i="1"/>
  <c r="P83" i="1"/>
  <c r="N83" i="1"/>
  <c r="F83" i="1"/>
  <c r="BD82" i="1"/>
  <c r="BC82" i="1"/>
  <c r="BC83" i="1" s="1"/>
  <c r="BB82" i="1"/>
  <c r="BA82" i="1"/>
  <c r="BA83" i="1" s="1"/>
  <c r="AZ82" i="1"/>
  <c r="AY82" i="1"/>
  <c r="AY83" i="1" s="1"/>
  <c r="AX82" i="1"/>
  <c r="AW82" i="1"/>
  <c r="AV82" i="1"/>
  <c r="AU82" i="1"/>
  <c r="AT82" i="1"/>
  <c r="AS82" i="1"/>
  <c r="AS83" i="1" s="1"/>
  <c r="AR82" i="1"/>
  <c r="AQ82" i="1"/>
  <c r="AQ83" i="1" s="1"/>
  <c r="AP82" i="1"/>
  <c r="AO82" i="1"/>
  <c r="AN82" i="1"/>
  <c r="AM82" i="1"/>
  <c r="AL82" i="1"/>
  <c r="AK82" i="1"/>
  <c r="AK83" i="1" s="1"/>
  <c r="AJ82" i="1"/>
  <c r="AI82" i="1"/>
  <c r="AI83" i="1" s="1"/>
  <c r="AH82" i="1"/>
  <c r="AG82" i="1"/>
  <c r="AF82" i="1"/>
  <c r="AE82" i="1"/>
  <c r="AE83" i="1" s="1"/>
  <c r="AD82" i="1"/>
  <c r="AC82" i="1"/>
  <c r="AC83" i="1" s="1"/>
  <c r="AB82" i="1"/>
  <c r="AA82" i="1"/>
  <c r="AA83" i="1" s="1"/>
  <c r="Z82" i="1"/>
  <c r="Y82" i="1"/>
  <c r="X82" i="1"/>
  <c r="W82" i="1"/>
  <c r="V82" i="1"/>
  <c r="U82" i="1"/>
  <c r="U83" i="1" s="1"/>
  <c r="T82" i="1"/>
  <c r="S82" i="1"/>
  <c r="S83" i="1" s="1"/>
  <c r="R82" i="1"/>
  <c r="Q82" i="1"/>
  <c r="P82" i="1"/>
  <c r="O82" i="1"/>
  <c r="O83" i="1" s="1"/>
  <c r="N82" i="1"/>
  <c r="M82" i="1"/>
  <c r="M83" i="1" s="1"/>
  <c r="L82" i="1"/>
  <c r="K82" i="1"/>
  <c r="K83" i="1" s="1"/>
  <c r="J82" i="1"/>
  <c r="I82" i="1"/>
  <c r="H82" i="1"/>
  <c r="G82" i="1"/>
  <c r="F82" i="1"/>
  <c r="E82" i="1"/>
  <c r="E83" i="1" s="1"/>
  <c r="C82" i="1"/>
  <c r="BD81" i="1"/>
  <c r="BC81" i="1"/>
  <c r="BB81" i="1"/>
  <c r="BA81" i="1"/>
  <c r="AZ81" i="1"/>
  <c r="AZ83" i="1" s="1"/>
  <c r="AY81" i="1"/>
  <c r="AX81" i="1"/>
  <c r="AW81" i="1"/>
  <c r="AV81" i="1"/>
  <c r="AV83" i="1" s="1"/>
  <c r="AU81" i="1"/>
  <c r="AU83" i="1" s="1"/>
  <c r="AT81" i="1"/>
  <c r="AS81" i="1"/>
  <c r="AR81" i="1"/>
  <c r="AR83" i="1" s="1"/>
  <c r="AQ81" i="1"/>
  <c r="AP81" i="1"/>
  <c r="AO81" i="1"/>
  <c r="AN81" i="1"/>
  <c r="AM81" i="1"/>
  <c r="AL81" i="1"/>
  <c r="AK81" i="1"/>
  <c r="AJ81" i="1"/>
  <c r="AJ83" i="1" s="1"/>
  <c r="AI81" i="1"/>
  <c r="AH81" i="1"/>
  <c r="AH83" i="1" s="1"/>
  <c r="AG81" i="1"/>
  <c r="AG83" i="1" s="1"/>
  <c r="AF81" i="1"/>
  <c r="AE81" i="1"/>
  <c r="AD81" i="1"/>
  <c r="AC81" i="1"/>
  <c r="AB81" i="1"/>
  <c r="AB83" i="1" s="1"/>
  <c r="AA81" i="1"/>
  <c r="Z81" i="1"/>
  <c r="Y81" i="1"/>
  <c r="X81" i="1"/>
  <c r="W81" i="1"/>
  <c r="W83" i="1" s="1"/>
  <c r="V81" i="1"/>
  <c r="U81" i="1"/>
  <c r="T81" i="1"/>
  <c r="T83" i="1" s="1"/>
  <c r="S81" i="1"/>
  <c r="R81" i="1"/>
  <c r="R83" i="1" s="1"/>
  <c r="Q81" i="1"/>
  <c r="P81" i="1"/>
  <c r="O81" i="1"/>
  <c r="N81" i="1"/>
  <c r="M81" i="1"/>
  <c r="L81" i="1"/>
  <c r="L83" i="1" s="1"/>
  <c r="K81" i="1"/>
  <c r="J81" i="1"/>
  <c r="J83" i="1" s="1"/>
  <c r="I81" i="1"/>
  <c r="I83" i="1" s="1"/>
  <c r="H81" i="1"/>
  <c r="H83" i="1" s="1"/>
  <c r="G81" i="1"/>
  <c r="G83" i="1" s="1"/>
  <c r="F81" i="1"/>
  <c r="E81" i="1"/>
  <c r="C81" i="1"/>
  <c r="C83" i="1" s="1"/>
  <c r="BD73" i="1"/>
  <c r="BA73" i="1"/>
  <c r="AS73" i="1"/>
  <c r="AK73" i="1"/>
  <c r="AJ73" i="1"/>
  <c r="AC73" i="1"/>
  <c r="AB73" i="1"/>
  <c r="X73" i="1"/>
  <c r="U73" i="1"/>
  <c r="M73" i="1"/>
  <c r="E73" i="1"/>
  <c r="C73" i="1"/>
  <c r="BD72" i="1"/>
  <c r="BC72" i="1"/>
  <c r="BB72" i="1"/>
  <c r="BA72" i="1"/>
  <c r="AZ72" i="1"/>
  <c r="AZ73" i="1" s="1"/>
  <c r="AY72" i="1"/>
  <c r="AX72" i="1"/>
  <c r="AX73" i="1" s="1"/>
  <c r="AW72" i="1"/>
  <c r="AV72" i="1"/>
  <c r="AU72" i="1"/>
  <c r="AT72" i="1"/>
  <c r="AS72" i="1"/>
  <c r="AR72" i="1"/>
  <c r="AR73" i="1" s="1"/>
  <c r="AQ72" i="1"/>
  <c r="AP72" i="1"/>
  <c r="AP73" i="1" s="1"/>
  <c r="AO72" i="1"/>
  <c r="AN72" i="1"/>
  <c r="AM72" i="1"/>
  <c r="AL72" i="1"/>
  <c r="AK72" i="1"/>
  <c r="AJ72" i="1"/>
  <c r="AI72" i="1"/>
  <c r="AH72" i="1"/>
  <c r="AH73" i="1" s="1"/>
  <c r="AG72" i="1"/>
  <c r="AF72" i="1"/>
  <c r="AE72" i="1"/>
  <c r="AD72" i="1"/>
  <c r="AC72" i="1"/>
  <c r="AB72" i="1"/>
  <c r="AA72" i="1"/>
  <c r="Z72" i="1"/>
  <c r="Y72" i="1"/>
  <c r="Y73" i="1" s="1"/>
  <c r="X72" i="1"/>
  <c r="W72" i="1"/>
  <c r="V72" i="1"/>
  <c r="U72" i="1"/>
  <c r="T72" i="1"/>
  <c r="T73" i="1" s="1"/>
  <c r="S72" i="1"/>
  <c r="R72" i="1"/>
  <c r="Q72" i="1"/>
  <c r="P72" i="1"/>
  <c r="O72" i="1"/>
  <c r="N72" i="1"/>
  <c r="M72" i="1"/>
  <c r="L72" i="1"/>
  <c r="L73" i="1" s="1"/>
  <c r="K72" i="1"/>
  <c r="J72" i="1"/>
  <c r="I72" i="1"/>
  <c r="H72" i="1"/>
  <c r="G72" i="1"/>
  <c r="F72" i="1"/>
  <c r="E72" i="1"/>
  <c r="C72" i="1"/>
  <c r="BD71" i="1"/>
  <c r="BC71" i="1"/>
  <c r="BC73" i="1" s="1"/>
  <c r="BB71" i="1"/>
  <c r="BB73" i="1" s="1"/>
  <c r="BA71" i="1"/>
  <c r="AZ71" i="1"/>
  <c r="AY71" i="1"/>
  <c r="AX71" i="1"/>
  <c r="AW71" i="1"/>
  <c r="AW73" i="1" s="1"/>
  <c r="AV71" i="1"/>
  <c r="AV73" i="1" s="1"/>
  <c r="AU71" i="1"/>
  <c r="AU73" i="1" s="1"/>
  <c r="AT71" i="1"/>
  <c r="AT73" i="1" s="1"/>
  <c r="AS71" i="1"/>
  <c r="AR71" i="1"/>
  <c r="AQ71" i="1"/>
  <c r="AP71" i="1"/>
  <c r="AO71" i="1"/>
  <c r="AO73" i="1" s="1"/>
  <c r="AN71" i="1"/>
  <c r="AN73" i="1" s="1"/>
  <c r="AM71" i="1"/>
  <c r="AM73" i="1" s="1"/>
  <c r="AL71" i="1"/>
  <c r="AL73" i="1" s="1"/>
  <c r="AK71" i="1"/>
  <c r="AJ71" i="1"/>
  <c r="AI71" i="1"/>
  <c r="AH71" i="1"/>
  <c r="AG71" i="1"/>
  <c r="AG73" i="1" s="1"/>
  <c r="AF71" i="1"/>
  <c r="AF73" i="1" s="1"/>
  <c r="AE71" i="1"/>
  <c r="AE73" i="1" s="1"/>
  <c r="AD71" i="1"/>
  <c r="AD73" i="1" s="1"/>
  <c r="AC71" i="1"/>
  <c r="AB71" i="1"/>
  <c r="AA71" i="1"/>
  <c r="Z71" i="1"/>
  <c r="Y71" i="1"/>
  <c r="X71" i="1"/>
  <c r="W71" i="1"/>
  <c r="W73" i="1" s="1"/>
  <c r="V71" i="1"/>
  <c r="V73" i="1" s="1"/>
  <c r="U71" i="1"/>
  <c r="T71" i="1"/>
  <c r="S71" i="1"/>
  <c r="R71" i="1"/>
  <c r="Q71" i="1"/>
  <c r="Q73" i="1" s="1"/>
  <c r="P71" i="1"/>
  <c r="P73" i="1" s="1"/>
  <c r="O71" i="1"/>
  <c r="O73" i="1" s="1"/>
  <c r="N71" i="1"/>
  <c r="N73" i="1" s="1"/>
  <c r="M71" i="1"/>
  <c r="L71" i="1"/>
  <c r="K71" i="1"/>
  <c r="J71" i="1"/>
  <c r="I71" i="1"/>
  <c r="I73" i="1" s="1"/>
  <c r="H71" i="1"/>
  <c r="H73" i="1" s="1"/>
  <c r="G71" i="1"/>
  <c r="G73" i="1" s="1"/>
  <c r="F71" i="1"/>
  <c r="F73" i="1" s="1"/>
  <c r="E71" i="1"/>
  <c r="C71" i="1"/>
  <c r="BC63" i="1"/>
  <c r="BB63" i="1"/>
  <c r="AY63" i="1"/>
  <c r="AQ63" i="1"/>
  <c r="AN63" i="1"/>
  <c r="AM63" i="1"/>
  <c r="AL63" i="1"/>
  <c r="AF63" i="1"/>
  <c r="AE63" i="1"/>
  <c r="AD63" i="1"/>
  <c r="AC63" i="1"/>
  <c r="W63" i="1"/>
  <c r="V63" i="1"/>
  <c r="S63" i="1"/>
  <c r="K63" i="1"/>
  <c r="H63" i="1"/>
  <c r="G63" i="1"/>
  <c r="F63" i="1"/>
  <c r="BD62" i="1"/>
  <c r="BC62" i="1"/>
  <c r="BB62" i="1"/>
  <c r="BA62" i="1"/>
  <c r="BA63" i="1" s="1"/>
  <c r="AZ62" i="1"/>
  <c r="AZ63" i="1" s="1"/>
  <c r="AY62" i="1"/>
  <c r="AX62" i="1"/>
  <c r="AW62" i="1"/>
  <c r="AV62" i="1"/>
  <c r="AU62" i="1"/>
  <c r="AT62" i="1"/>
  <c r="AS62" i="1"/>
  <c r="AR62" i="1"/>
  <c r="AR63" i="1" s="1"/>
  <c r="AQ62" i="1"/>
  <c r="AP62" i="1"/>
  <c r="AO62" i="1"/>
  <c r="AN62" i="1"/>
  <c r="AM62" i="1"/>
  <c r="AL62" i="1"/>
  <c r="AK62" i="1"/>
  <c r="AJ62" i="1"/>
  <c r="AJ63" i="1" s="1"/>
  <c r="AI62" i="1"/>
  <c r="AI63" i="1" s="1"/>
  <c r="AH62" i="1"/>
  <c r="AG62" i="1"/>
  <c r="AF62" i="1"/>
  <c r="AE62" i="1"/>
  <c r="AD62" i="1"/>
  <c r="AC62" i="1"/>
  <c r="AB62" i="1"/>
  <c r="AB63" i="1" s="1"/>
  <c r="AA62" i="1"/>
  <c r="AA63" i="1" s="1"/>
  <c r="Z62" i="1"/>
  <c r="Y62" i="1"/>
  <c r="X62" i="1"/>
  <c r="W62" i="1"/>
  <c r="V62" i="1"/>
  <c r="U62" i="1"/>
  <c r="U63" i="1" s="1"/>
  <c r="T62" i="1"/>
  <c r="T63" i="1" s="1"/>
  <c r="S62" i="1"/>
  <c r="R62" i="1"/>
  <c r="Q62" i="1"/>
  <c r="P62" i="1"/>
  <c r="O62" i="1"/>
  <c r="N62" i="1"/>
  <c r="M62" i="1"/>
  <c r="L62" i="1"/>
  <c r="L63" i="1" s="1"/>
  <c r="K62" i="1"/>
  <c r="J62" i="1"/>
  <c r="I62" i="1"/>
  <c r="H62" i="1"/>
  <c r="G62" i="1"/>
  <c r="F62" i="1"/>
  <c r="E62" i="1"/>
  <c r="C62" i="1"/>
  <c r="C63" i="1" s="1"/>
  <c r="BD61" i="1"/>
  <c r="BD63" i="1" s="1"/>
  <c r="BC61" i="1"/>
  <c r="BB61" i="1"/>
  <c r="BA61" i="1"/>
  <c r="AZ61" i="1"/>
  <c r="AY61" i="1"/>
  <c r="AX61" i="1"/>
  <c r="AX63" i="1" s="1"/>
  <c r="AW61" i="1"/>
  <c r="AW63" i="1" s="1"/>
  <c r="AV61" i="1"/>
  <c r="AV63" i="1" s="1"/>
  <c r="AU61" i="1"/>
  <c r="AU63" i="1" s="1"/>
  <c r="AT61" i="1"/>
  <c r="AT63" i="1" s="1"/>
  <c r="AS61" i="1"/>
  <c r="AS63" i="1" s="1"/>
  <c r="AR61" i="1"/>
  <c r="AQ61" i="1"/>
  <c r="AP61" i="1"/>
  <c r="AP63" i="1" s="1"/>
  <c r="AO61" i="1"/>
  <c r="AO63" i="1" s="1"/>
  <c r="AN61" i="1"/>
  <c r="AM61" i="1"/>
  <c r="AL61" i="1"/>
  <c r="AK61" i="1"/>
  <c r="AK63" i="1" s="1"/>
  <c r="AJ61" i="1"/>
  <c r="AI61" i="1"/>
  <c r="AH61" i="1"/>
  <c r="AH63" i="1" s="1"/>
  <c r="AG61" i="1"/>
  <c r="AG63" i="1" s="1"/>
  <c r="AF61" i="1"/>
  <c r="AE61" i="1"/>
  <c r="AD61" i="1"/>
  <c r="AC61" i="1"/>
  <c r="AB61" i="1"/>
  <c r="AA61" i="1"/>
  <c r="Z61" i="1"/>
  <c r="Z63" i="1" s="1"/>
  <c r="Y61" i="1"/>
  <c r="Y63" i="1" s="1"/>
  <c r="X61" i="1"/>
  <c r="X63" i="1" s="1"/>
  <c r="W61" i="1"/>
  <c r="V61" i="1"/>
  <c r="U61" i="1"/>
  <c r="T61" i="1"/>
  <c r="S61" i="1"/>
  <c r="R61" i="1"/>
  <c r="R63" i="1" s="1"/>
  <c r="Q61" i="1"/>
  <c r="Q63" i="1" s="1"/>
  <c r="P61" i="1"/>
  <c r="P63" i="1" s="1"/>
  <c r="O61" i="1"/>
  <c r="O63" i="1" s="1"/>
  <c r="N61" i="1"/>
  <c r="N63" i="1" s="1"/>
  <c r="M61" i="1"/>
  <c r="M63" i="1" s="1"/>
  <c r="L61" i="1"/>
  <c r="K61" i="1"/>
  <c r="J61" i="1"/>
  <c r="J63" i="1" s="1"/>
  <c r="I61" i="1"/>
  <c r="I63" i="1" s="1"/>
  <c r="H61" i="1"/>
  <c r="G61" i="1"/>
  <c r="F61" i="1"/>
  <c r="E61" i="1"/>
  <c r="E63" i="1" s="1"/>
  <c r="C61" i="1"/>
  <c r="BB53" i="1"/>
  <c r="BA53" i="1"/>
  <c r="AQ53" i="1"/>
  <c r="AI53" i="1"/>
  <c r="AH53" i="1"/>
  <c r="AE53" i="1"/>
  <c r="AA53" i="1"/>
  <c r="Z53" i="1"/>
  <c r="V53" i="1"/>
  <c r="U53" i="1"/>
  <c r="M53" i="1"/>
  <c r="K53" i="1"/>
  <c r="BD52" i="1"/>
  <c r="BC52" i="1"/>
  <c r="BC53" i="1" s="1"/>
  <c r="BB52" i="1"/>
  <c r="BA52" i="1"/>
  <c r="AZ52" i="1"/>
  <c r="AY52" i="1"/>
  <c r="AY53" i="1" s="1"/>
  <c r="AX52" i="1"/>
  <c r="AX53" i="1" s="1"/>
  <c r="AW52" i="1"/>
  <c r="AV52" i="1"/>
  <c r="AU52" i="1"/>
  <c r="AT52" i="1"/>
  <c r="AS52" i="1"/>
  <c r="AR52" i="1"/>
  <c r="AQ52" i="1"/>
  <c r="AP52" i="1"/>
  <c r="AP53" i="1" s="1"/>
  <c r="AO52" i="1"/>
  <c r="AN52" i="1"/>
  <c r="AM52" i="1"/>
  <c r="AL52" i="1"/>
  <c r="AK52" i="1"/>
  <c r="AJ52" i="1"/>
  <c r="AI52" i="1"/>
  <c r="AH52" i="1"/>
  <c r="AG52" i="1"/>
  <c r="AF52" i="1"/>
  <c r="AE52" i="1"/>
  <c r="AD52" i="1"/>
  <c r="AC52" i="1"/>
  <c r="AB52" i="1"/>
  <c r="AA52" i="1"/>
  <c r="Z52" i="1"/>
  <c r="Y52" i="1"/>
  <c r="X52" i="1"/>
  <c r="W52" i="1"/>
  <c r="W53" i="1" s="1"/>
  <c r="V52" i="1"/>
  <c r="U52" i="1"/>
  <c r="T52" i="1"/>
  <c r="S52" i="1"/>
  <c r="S53" i="1" s="1"/>
  <c r="R52" i="1"/>
  <c r="Q52" i="1"/>
  <c r="P52" i="1"/>
  <c r="O52" i="1"/>
  <c r="N52" i="1"/>
  <c r="M52" i="1"/>
  <c r="L52" i="1"/>
  <c r="K52" i="1"/>
  <c r="J52" i="1"/>
  <c r="I52" i="1"/>
  <c r="H52" i="1"/>
  <c r="G52" i="1"/>
  <c r="F52" i="1"/>
  <c r="E52" i="1"/>
  <c r="C52" i="1"/>
  <c r="BD51" i="1"/>
  <c r="BC51" i="1"/>
  <c r="BB51" i="1"/>
  <c r="BA51" i="1"/>
  <c r="AZ51" i="1"/>
  <c r="AZ53" i="1" s="1"/>
  <c r="AY51" i="1"/>
  <c r="AX51" i="1"/>
  <c r="AW51" i="1"/>
  <c r="AV51" i="1"/>
  <c r="AU51" i="1"/>
  <c r="AU53" i="1" s="1"/>
  <c r="AT51" i="1"/>
  <c r="AT53" i="1" s="1"/>
  <c r="AS51" i="1"/>
  <c r="AS53" i="1" s="1"/>
  <c r="AR51" i="1"/>
  <c r="AR53" i="1" s="1"/>
  <c r="AQ51" i="1"/>
  <c r="AP51" i="1"/>
  <c r="AO51" i="1"/>
  <c r="AN51" i="1"/>
  <c r="AM51" i="1"/>
  <c r="AM53" i="1" s="1"/>
  <c r="AL51" i="1"/>
  <c r="AL53" i="1" s="1"/>
  <c r="AK51" i="1"/>
  <c r="AK53" i="1" s="1"/>
  <c r="AJ51" i="1"/>
  <c r="AJ53" i="1" s="1"/>
  <c r="AI51" i="1"/>
  <c r="AH51" i="1"/>
  <c r="AG51" i="1"/>
  <c r="AF51" i="1"/>
  <c r="AE51" i="1"/>
  <c r="AD51" i="1"/>
  <c r="AD53" i="1" s="1"/>
  <c r="AC51" i="1"/>
  <c r="AC53" i="1" s="1"/>
  <c r="AB51" i="1"/>
  <c r="AB53" i="1" s="1"/>
  <c r="AA51" i="1"/>
  <c r="Z51" i="1"/>
  <c r="Y51" i="1"/>
  <c r="X51" i="1"/>
  <c r="W51" i="1"/>
  <c r="V51" i="1"/>
  <c r="U51" i="1"/>
  <c r="T51" i="1"/>
  <c r="T53" i="1" s="1"/>
  <c r="S51" i="1"/>
  <c r="R51" i="1"/>
  <c r="R53" i="1" s="1"/>
  <c r="Q51" i="1"/>
  <c r="P51" i="1"/>
  <c r="O51" i="1"/>
  <c r="O53" i="1" s="1"/>
  <c r="N51" i="1"/>
  <c r="N53" i="1" s="1"/>
  <c r="M51" i="1"/>
  <c r="L51" i="1"/>
  <c r="L53" i="1" s="1"/>
  <c r="K51" i="1"/>
  <c r="J51" i="1"/>
  <c r="J53" i="1" s="1"/>
  <c r="I51" i="1"/>
  <c r="H51" i="1"/>
  <c r="G51" i="1"/>
  <c r="G53" i="1" s="1"/>
  <c r="F51" i="1"/>
  <c r="F53" i="1" s="1"/>
  <c r="E51" i="1"/>
  <c r="E53" i="1" s="1"/>
  <c r="C51" i="1"/>
  <c r="C53" i="1" s="1"/>
  <c r="BC43" i="1"/>
  <c r="AV43" i="1"/>
  <c r="AU43" i="1"/>
  <c r="AN43" i="1"/>
  <c r="AM43" i="1"/>
  <c r="AF43" i="1"/>
  <c r="AE43" i="1"/>
  <c r="X43" i="1"/>
  <c r="W43" i="1"/>
  <c r="P43" i="1"/>
  <c r="O43" i="1"/>
  <c r="H43" i="1"/>
  <c r="G43" i="1"/>
  <c r="BD42" i="1"/>
  <c r="BC42" i="1"/>
  <c r="BB42" i="1"/>
  <c r="BB43" i="1" s="1"/>
  <c r="BA42" i="1"/>
  <c r="AZ42" i="1"/>
  <c r="AY42" i="1"/>
  <c r="AX42" i="1"/>
  <c r="AW42" i="1"/>
  <c r="AV42" i="1"/>
  <c r="AU42" i="1"/>
  <c r="AT42" i="1"/>
  <c r="AT43" i="1" s="1"/>
  <c r="AS42" i="1"/>
  <c r="AR42" i="1"/>
  <c r="AQ42" i="1"/>
  <c r="AP42" i="1"/>
  <c r="AO42" i="1"/>
  <c r="AN42" i="1"/>
  <c r="AM42" i="1"/>
  <c r="AL42" i="1"/>
  <c r="AL43" i="1" s="1"/>
  <c r="AK42" i="1"/>
  <c r="AJ42" i="1"/>
  <c r="AI42" i="1"/>
  <c r="AH42" i="1"/>
  <c r="AG42" i="1"/>
  <c r="AF42" i="1"/>
  <c r="AE42" i="1"/>
  <c r="AD42" i="1"/>
  <c r="AD43" i="1" s="1"/>
  <c r="AC42" i="1"/>
  <c r="AB42" i="1"/>
  <c r="AA42" i="1"/>
  <c r="Z42" i="1"/>
  <c r="Y42" i="1"/>
  <c r="X42" i="1"/>
  <c r="W42" i="1"/>
  <c r="V42" i="1"/>
  <c r="V43" i="1" s="1"/>
  <c r="U42" i="1"/>
  <c r="T42" i="1"/>
  <c r="S42" i="1"/>
  <c r="R42" i="1"/>
  <c r="Q42" i="1"/>
  <c r="P42" i="1"/>
  <c r="O42" i="1"/>
  <c r="N42" i="1"/>
  <c r="N43" i="1" s="1"/>
  <c r="M42" i="1"/>
  <c r="L42" i="1"/>
  <c r="K42" i="1"/>
  <c r="J42" i="1"/>
  <c r="I42" i="1"/>
  <c r="H42" i="1"/>
  <c r="G42" i="1"/>
  <c r="F42" i="1"/>
  <c r="F43" i="1" s="1"/>
  <c r="E42" i="1"/>
  <c r="C42" i="1"/>
  <c r="BD41" i="1"/>
  <c r="BC41" i="1"/>
  <c r="BB41" i="1"/>
  <c r="BA41" i="1"/>
  <c r="BA43" i="1" s="1"/>
  <c r="AZ41" i="1"/>
  <c r="AZ43" i="1" s="1"/>
  <c r="AY41" i="1"/>
  <c r="AY43" i="1" s="1"/>
  <c r="AX41" i="1"/>
  <c r="AX43" i="1" s="1"/>
  <c r="AW41" i="1"/>
  <c r="AW43" i="1" s="1"/>
  <c r="AV41" i="1"/>
  <c r="AU41" i="1"/>
  <c r="AT41" i="1"/>
  <c r="AS41" i="1"/>
  <c r="AS43" i="1" s="1"/>
  <c r="AR41" i="1"/>
  <c r="AR43" i="1" s="1"/>
  <c r="AQ41" i="1"/>
  <c r="AQ43" i="1" s="1"/>
  <c r="AP41" i="1"/>
  <c r="AP43" i="1" s="1"/>
  <c r="AO41" i="1"/>
  <c r="AO43" i="1" s="1"/>
  <c r="AN41" i="1"/>
  <c r="AM41" i="1"/>
  <c r="AL41" i="1"/>
  <c r="AK41" i="1"/>
  <c r="AK43" i="1" s="1"/>
  <c r="AJ41" i="1"/>
  <c r="AJ43" i="1" s="1"/>
  <c r="AI41" i="1"/>
  <c r="AI43" i="1" s="1"/>
  <c r="AH41" i="1"/>
  <c r="AH43" i="1" s="1"/>
  <c r="AG41" i="1"/>
  <c r="AG43" i="1" s="1"/>
  <c r="AF41" i="1"/>
  <c r="AE41" i="1"/>
  <c r="AD41" i="1"/>
  <c r="AC41" i="1"/>
  <c r="AC43" i="1" s="1"/>
  <c r="AB41" i="1"/>
  <c r="AB43" i="1" s="1"/>
  <c r="AA41" i="1"/>
  <c r="AA43" i="1" s="1"/>
  <c r="Z41" i="1"/>
  <c r="Z43" i="1" s="1"/>
  <c r="Y41" i="1"/>
  <c r="Y43" i="1" s="1"/>
  <c r="X41" i="1"/>
  <c r="W41" i="1"/>
  <c r="V41" i="1"/>
  <c r="U41" i="1"/>
  <c r="U43" i="1" s="1"/>
  <c r="T41" i="1"/>
  <c r="T43" i="1" s="1"/>
  <c r="S41" i="1"/>
  <c r="S43" i="1" s="1"/>
  <c r="R41" i="1"/>
  <c r="R43" i="1" s="1"/>
  <c r="Q41" i="1"/>
  <c r="Q43" i="1" s="1"/>
  <c r="P41" i="1"/>
  <c r="O41" i="1"/>
  <c r="N41" i="1"/>
  <c r="M41" i="1"/>
  <c r="M43" i="1" s="1"/>
  <c r="L41" i="1"/>
  <c r="L43" i="1" s="1"/>
  <c r="K41" i="1"/>
  <c r="K43" i="1" s="1"/>
  <c r="J41" i="1"/>
  <c r="J43" i="1" s="1"/>
  <c r="I41" i="1"/>
  <c r="I43" i="1" s="1"/>
  <c r="H41" i="1"/>
  <c r="G41" i="1"/>
  <c r="F41" i="1"/>
  <c r="E41" i="1"/>
  <c r="E43" i="1" s="1"/>
  <c r="C41" i="1"/>
  <c r="C43" i="1" s="1"/>
  <c r="BC33" i="1"/>
  <c r="BB33" i="1"/>
  <c r="AU33" i="1"/>
  <c r="AT33" i="1"/>
  <c r="AM33" i="1"/>
  <c r="AL33" i="1"/>
  <c r="AE33" i="1"/>
  <c r="AD33" i="1"/>
  <c r="W33" i="1"/>
  <c r="V33" i="1"/>
  <c r="O33" i="1"/>
  <c r="N33" i="1"/>
  <c r="G33" i="1"/>
  <c r="F33" i="1"/>
  <c r="BD32" i="1"/>
  <c r="BC32" i="1"/>
  <c r="BB32" i="1"/>
  <c r="BA32" i="1"/>
  <c r="BA33" i="1" s="1"/>
  <c r="AZ32" i="1"/>
  <c r="AY32" i="1"/>
  <c r="AX32" i="1"/>
  <c r="AW32" i="1"/>
  <c r="AV32" i="1"/>
  <c r="AU32" i="1"/>
  <c r="AT32" i="1"/>
  <c r="AS32" i="1"/>
  <c r="AS33" i="1" s="1"/>
  <c r="AR32" i="1"/>
  <c r="AQ32" i="1"/>
  <c r="AP32" i="1"/>
  <c r="AO32" i="1"/>
  <c r="AN32" i="1"/>
  <c r="AM32" i="1"/>
  <c r="AL32" i="1"/>
  <c r="AK32" i="1"/>
  <c r="AK33" i="1" s="1"/>
  <c r="AJ32" i="1"/>
  <c r="AI32" i="1"/>
  <c r="AH32" i="1"/>
  <c r="AG32" i="1"/>
  <c r="AF32" i="1"/>
  <c r="AE32" i="1"/>
  <c r="AD32" i="1"/>
  <c r="AC32" i="1"/>
  <c r="AC33" i="1" s="1"/>
  <c r="AB32" i="1"/>
  <c r="AA32" i="1"/>
  <c r="Z32" i="1"/>
  <c r="Y32" i="1"/>
  <c r="X32" i="1"/>
  <c r="W32" i="1"/>
  <c r="V32" i="1"/>
  <c r="U32" i="1"/>
  <c r="U33" i="1" s="1"/>
  <c r="T32" i="1"/>
  <c r="S32" i="1"/>
  <c r="R32" i="1"/>
  <c r="Q32" i="1"/>
  <c r="P32" i="1"/>
  <c r="O32" i="1"/>
  <c r="N32" i="1"/>
  <c r="M32" i="1"/>
  <c r="M33" i="1" s="1"/>
  <c r="L32" i="1"/>
  <c r="K32" i="1"/>
  <c r="J32" i="1"/>
  <c r="I32" i="1"/>
  <c r="H32" i="1"/>
  <c r="G32" i="1"/>
  <c r="F32" i="1"/>
  <c r="E32" i="1"/>
  <c r="E33" i="1" s="1"/>
  <c r="C32" i="1"/>
  <c r="BD31" i="1"/>
  <c r="BD33" i="1" s="1"/>
  <c r="BC31" i="1"/>
  <c r="BB31" i="1"/>
  <c r="BA31" i="1"/>
  <c r="AZ31" i="1"/>
  <c r="AZ33" i="1" s="1"/>
  <c r="AY31" i="1"/>
  <c r="AY33" i="1" s="1"/>
  <c r="AX31" i="1"/>
  <c r="AX33" i="1" s="1"/>
  <c r="AW31" i="1"/>
  <c r="AW33" i="1" s="1"/>
  <c r="AV31" i="1"/>
  <c r="AV33" i="1" s="1"/>
  <c r="AU31" i="1"/>
  <c r="AT31" i="1"/>
  <c r="AS31" i="1"/>
  <c r="AR31" i="1"/>
  <c r="AR33" i="1" s="1"/>
  <c r="AQ31" i="1"/>
  <c r="AQ33" i="1" s="1"/>
  <c r="AP31" i="1"/>
  <c r="AP33" i="1" s="1"/>
  <c r="AO31" i="1"/>
  <c r="AO33" i="1" s="1"/>
  <c r="AN31" i="1"/>
  <c r="AN33" i="1" s="1"/>
  <c r="AM31" i="1"/>
  <c r="AL31" i="1"/>
  <c r="AK31" i="1"/>
  <c r="AJ31" i="1"/>
  <c r="AJ33" i="1" s="1"/>
  <c r="AI31" i="1"/>
  <c r="AI33" i="1" s="1"/>
  <c r="AH31" i="1"/>
  <c r="AH33" i="1" s="1"/>
  <c r="AG31" i="1"/>
  <c r="AG33" i="1" s="1"/>
  <c r="AF31" i="1"/>
  <c r="AF33" i="1" s="1"/>
  <c r="AE31" i="1"/>
  <c r="AD31" i="1"/>
  <c r="AC31" i="1"/>
  <c r="AB31" i="1"/>
  <c r="AB33" i="1" s="1"/>
  <c r="AA31" i="1"/>
  <c r="AA33" i="1" s="1"/>
  <c r="Z31" i="1"/>
  <c r="Z33" i="1" s="1"/>
  <c r="Y31" i="1"/>
  <c r="Y33" i="1" s="1"/>
  <c r="X31" i="1"/>
  <c r="X33" i="1" s="1"/>
  <c r="W31" i="1"/>
  <c r="V31" i="1"/>
  <c r="U31" i="1"/>
  <c r="T31" i="1"/>
  <c r="T33" i="1" s="1"/>
  <c r="S31" i="1"/>
  <c r="S33" i="1" s="1"/>
  <c r="R31" i="1"/>
  <c r="R33" i="1" s="1"/>
  <c r="Q31" i="1"/>
  <c r="Q33" i="1" s="1"/>
  <c r="P31" i="1"/>
  <c r="P33" i="1" s="1"/>
  <c r="O31" i="1"/>
  <c r="N31" i="1"/>
  <c r="M31" i="1"/>
  <c r="L31" i="1"/>
  <c r="L33" i="1" s="1"/>
  <c r="K31" i="1"/>
  <c r="K33" i="1" s="1"/>
  <c r="J31" i="1"/>
  <c r="J33" i="1" s="1"/>
  <c r="I31" i="1"/>
  <c r="I33" i="1" s="1"/>
  <c r="H31" i="1"/>
  <c r="H33" i="1" s="1"/>
  <c r="G31" i="1"/>
  <c r="F31" i="1"/>
  <c r="E31" i="1"/>
  <c r="C31" i="1"/>
  <c r="C33" i="1" s="1"/>
  <c r="BB23" i="1"/>
  <c r="BA23" i="1"/>
  <c r="AT23" i="1"/>
  <c r="AS23" i="1"/>
  <c r="AL23" i="1"/>
  <c r="AK23" i="1"/>
  <c r="AD23" i="1"/>
  <c r="AC23" i="1"/>
  <c r="V23" i="1"/>
  <c r="U23" i="1"/>
  <c r="N23" i="1"/>
  <c r="M23" i="1"/>
  <c r="F23" i="1"/>
  <c r="E23" i="1"/>
  <c r="BD22" i="1"/>
  <c r="BC22" i="1"/>
  <c r="BB22" i="1"/>
  <c r="BA22" i="1"/>
  <c r="AZ22" i="1"/>
  <c r="AZ23" i="1" s="1"/>
  <c r="AY22" i="1"/>
  <c r="AX22" i="1"/>
  <c r="AW22" i="1"/>
  <c r="AV22" i="1"/>
  <c r="AU22" i="1"/>
  <c r="AT22" i="1"/>
  <c r="AS22" i="1"/>
  <c r="AR22" i="1"/>
  <c r="AR23" i="1" s="1"/>
  <c r="AQ22" i="1"/>
  <c r="AP22" i="1"/>
  <c r="AO22" i="1"/>
  <c r="AN22" i="1"/>
  <c r="AM22" i="1"/>
  <c r="AL22" i="1"/>
  <c r="AK22" i="1"/>
  <c r="AJ22" i="1"/>
  <c r="AJ23" i="1" s="1"/>
  <c r="AI22" i="1"/>
  <c r="AH22" i="1"/>
  <c r="AG22" i="1"/>
  <c r="AF22" i="1"/>
  <c r="AE22" i="1"/>
  <c r="AD22" i="1"/>
  <c r="AC22" i="1"/>
  <c r="AB22" i="1"/>
  <c r="AB23" i="1" s="1"/>
  <c r="AA22" i="1"/>
  <c r="Z22" i="1"/>
  <c r="Y22" i="1"/>
  <c r="X22" i="1"/>
  <c r="W22" i="1"/>
  <c r="V22" i="1"/>
  <c r="U22" i="1"/>
  <c r="T22" i="1"/>
  <c r="T23" i="1" s="1"/>
  <c r="S22" i="1"/>
  <c r="R22" i="1"/>
  <c r="Q22" i="1"/>
  <c r="P22" i="1"/>
  <c r="O22" i="1"/>
  <c r="N22" i="1"/>
  <c r="M22" i="1"/>
  <c r="L22" i="1"/>
  <c r="L23" i="1" s="1"/>
  <c r="K22" i="1"/>
  <c r="J22" i="1"/>
  <c r="I22" i="1"/>
  <c r="H22" i="1"/>
  <c r="G22" i="1"/>
  <c r="F22" i="1"/>
  <c r="E22" i="1"/>
  <c r="C22" i="1"/>
  <c r="C23" i="1" s="1"/>
  <c r="BD21" i="1"/>
  <c r="BD23" i="1" s="1"/>
  <c r="BC21" i="1"/>
  <c r="BC23" i="1" s="1"/>
  <c r="BB21" i="1"/>
  <c r="BA21" i="1"/>
  <c r="AZ21" i="1"/>
  <c r="AY21" i="1"/>
  <c r="AY23" i="1" s="1"/>
  <c r="AX21" i="1"/>
  <c r="AX23" i="1" s="1"/>
  <c r="AW21" i="1"/>
  <c r="AW23" i="1" s="1"/>
  <c r="AV21" i="1"/>
  <c r="AV23" i="1" s="1"/>
  <c r="AU21" i="1"/>
  <c r="AU23" i="1" s="1"/>
  <c r="AT21" i="1"/>
  <c r="AS21" i="1"/>
  <c r="AR21" i="1"/>
  <c r="AQ21" i="1"/>
  <c r="AQ23" i="1" s="1"/>
  <c r="AP21" i="1"/>
  <c r="AP23" i="1" s="1"/>
  <c r="AO21" i="1"/>
  <c r="AO23" i="1" s="1"/>
  <c r="AN21" i="1"/>
  <c r="AN23" i="1" s="1"/>
  <c r="AM21" i="1"/>
  <c r="AM23" i="1" s="1"/>
  <c r="AL21" i="1"/>
  <c r="AK21" i="1"/>
  <c r="AJ21" i="1"/>
  <c r="AI21" i="1"/>
  <c r="AI23" i="1" s="1"/>
  <c r="AH21" i="1"/>
  <c r="AH23" i="1" s="1"/>
  <c r="AG21" i="1"/>
  <c r="AG23" i="1" s="1"/>
  <c r="AF21" i="1"/>
  <c r="AF23" i="1" s="1"/>
  <c r="AE21" i="1"/>
  <c r="AE23" i="1" s="1"/>
  <c r="AD21" i="1"/>
  <c r="AC21" i="1"/>
  <c r="AB21" i="1"/>
  <c r="AA21" i="1"/>
  <c r="AA23" i="1" s="1"/>
  <c r="Z21" i="1"/>
  <c r="Z23" i="1" s="1"/>
  <c r="Y21" i="1"/>
  <c r="Y23" i="1" s="1"/>
  <c r="X21" i="1"/>
  <c r="X23" i="1" s="1"/>
  <c r="W21" i="1"/>
  <c r="W23" i="1" s="1"/>
  <c r="V21" i="1"/>
  <c r="U21" i="1"/>
  <c r="T21" i="1"/>
  <c r="S21" i="1"/>
  <c r="S23" i="1" s="1"/>
  <c r="R21" i="1"/>
  <c r="R23" i="1" s="1"/>
  <c r="Q21" i="1"/>
  <c r="Q23" i="1" s="1"/>
  <c r="P21" i="1"/>
  <c r="P23" i="1" s="1"/>
  <c r="O21" i="1"/>
  <c r="O23" i="1" s="1"/>
  <c r="N21" i="1"/>
  <c r="M21" i="1"/>
  <c r="L21" i="1"/>
  <c r="K21" i="1"/>
  <c r="K23" i="1" s="1"/>
  <c r="J21" i="1"/>
  <c r="J23" i="1" s="1"/>
  <c r="I21" i="1"/>
  <c r="I23" i="1" s="1"/>
  <c r="H21" i="1"/>
  <c r="H23" i="1" s="1"/>
  <c r="G21" i="1"/>
  <c r="G23" i="1" s="1"/>
  <c r="F21" i="1"/>
  <c r="E21" i="1"/>
  <c r="C21" i="1"/>
  <c r="AU135" i="1" l="1"/>
  <c r="BD43" i="1"/>
  <c r="G135" i="1"/>
  <c r="AM135" i="1"/>
  <c r="J73" i="1"/>
  <c r="R73" i="1"/>
  <c r="Z73" i="1"/>
  <c r="O135" i="1"/>
  <c r="AE135" i="1"/>
  <c r="H53" i="1"/>
  <c r="P53" i="1"/>
  <c r="X53" i="1"/>
  <c r="AF53" i="1"/>
  <c r="AN53" i="1"/>
  <c r="AV53" i="1"/>
  <c r="BD53" i="1"/>
  <c r="K73" i="1"/>
  <c r="S73" i="1"/>
  <c r="AA73" i="1"/>
  <c r="AI73" i="1"/>
  <c r="AQ73" i="1"/>
  <c r="AY73" i="1"/>
  <c r="E93" i="1"/>
  <c r="M93" i="1"/>
  <c r="U93" i="1"/>
  <c r="AC93" i="1"/>
  <c r="AK93" i="1"/>
  <c r="AS93" i="1"/>
  <c r="BA93" i="1"/>
  <c r="W135" i="1"/>
  <c r="BC135" i="1"/>
  <c r="I53" i="1"/>
  <c r="Q53" i="1"/>
  <c r="Y53" i="1"/>
  <c r="AG53" i="1"/>
  <c r="AO53" i="1"/>
  <c r="AW53" i="1"/>
  <c r="H145" i="1"/>
  <c r="P145" i="1"/>
  <c r="X145" i="1"/>
  <c r="AF145" i="1"/>
  <c r="AN145" i="1"/>
  <c r="AV145" i="1"/>
  <c r="BD145" i="1"/>
  <c r="C185" i="1"/>
  <c r="L185" i="1"/>
  <c r="T185" i="1"/>
  <c r="AB185" i="1"/>
  <c r="AJ185" i="1"/>
  <c r="AR185" i="1"/>
  <c r="AZ185" i="1"/>
</calcChain>
</file>

<file path=xl/sharedStrings.xml><?xml version="1.0" encoding="utf-8"?>
<sst xmlns="http://schemas.openxmlformats.org/spreadsheetml/2006/main" count="3138" uniqueCount="533">
  <si>
    <t>Dates Fielded: June 16 - 22, 2025</t>
  </si>
  <si>
    <t>Gender</t>
  </si>
  <si>
    <t>Age</t>
  </si>
  <si>
    <t>Gender x Age</t>
  </si>
  <si>
    <t>Ethnicity</t>
  </si>
  <si>
    <t>Ethnicity x Gender</t>
  </si>
  <si>
    <t>Education</t>
  </si>
  <si>
    <t>Education x Gender</t>
  </si>
  <si>
    <t>Ethnicity x Education</t>
  </si>
  <si>
    <t>Party Identification</t>
  </si>
  <si>
    <t>Registered Political Party</t>
  </si>
  <si>
    <t>2024 vote choice</t>
  </si>
  <si>
    <t>RI Regions</t>
  </si>
  <si>
    <t>Congressional District</t>
  </si>
  <si>
    <t>Women</t>
  </si>
  <si>
    <t>Men</t>
  </si>
  <si>
    <t>18 to 34</t>
  </si>
  <si>
    <t>35 to 49</t>
  </si>
  <si>
    <t>50 to 64</t>
  </si>
  <si>
    <t>65+</t>
  </si>
  <si>
    <t>White</t>
  </si>
  <si>
    <t>Hispanic</t>
  </si>
  <si>
    <t>All People of Color</t>
  </si>
  <si>
    <t>POC</t>
  </si>
  <si>
    <t>Non- college</t>
  </si>
  <si>
    <t>College</t>
  </si>
  <si>
    <t>Democrats</t>
  </si>
  <si>
    <t>Pure independents</t>
  </si>
  <si>
    <t>Republicans</t>
  </si>
  <si>
    <t>Other/
Unaffiliated</t>
  </si>
  <si>
    <t>Harris</t>
  </si>
  <si>
    <t>Trump</t>
  </si>
  <si>
    <t>Bristol/
Newport</t>
  </si>
  <si>
    <t>Kent</t>
  </si>
  <si>
    <t>Providence</t>
  </si>
  <si>
    <t>Washington</t>
  </si>
  <si>
    <t>RI01</t>
  </si>
  <si>
    <t>RI02</t>
  </si>
  <si>
    <t>Questions</t>
  </si>
  <si>
    <t>Answer</t>
  </si>
  <si>
    <t>Respondents</t>
  </si>
  <si>
    <t>18-49</t>
  </si>
  <si>
    <t>50+</t>
  </si>
  <si>
    <t>Sample Size (weighted)</t>
  </si>
  <si>
    <t>Modeled Margin of Error: 3.6%</t>
  </si>
  <si>
    <t>How did you vote in the 2024 election for President, or for some reason were you unable to vote?</t>
  </si>
  <si>
    <t>Kamala Harris, the Democrat</t>
  </si>
  <si>
    <t>Donald Trump, the Republican</t>
  </si>
  <si>
    <t>A minor third-party candidate</t>
  </si>
  <si>
    <t>Not registered/Too young/Ineligible</t>
  </si>
  <si>
    <t>Did not vote</t>
  </si>
  <si>
    <t>Do you approve or disapprove of the job performance of the following individuals?</t>
  </si>
  <si>
    <t>Senator Jack Reed</t>
  </si>
  <si>
    <t>Strongly approve</t>
  </si>
  <si>
    <t>Somewhat approve</t>
  </si>
  <si>
    <t>Somewhat disapprove</t>
  </si>
  <si>
    <t>Strongly disapprove</t>
  </si>
  <si>
    <t>Not sure</t>
  </si>
  <si>
    <t>Total Approve</t>
  </si>
  <si>
    <t>Total Disapprove</t>
  </si>
  <si>
    <t xml:space="preserve">  Net Approve</t>
  </si>
  <si>
    <t>Senator Sheldon Whitehouse</t>
  </si>
  <si>
    <t>Governor Dan McKee</t>
  </si>
  <si>
    <t>Lieutenant Governor Sabina Matos</t>
  </si>
  <si>
    <t>Attorney General Peter Neronha</t>
  </si>
  <si>
    <t>​​General Treasurer James Diossa</t>
  </si>
  <si>
    <t>Secretary of State Gregg Amore</t>
  </si>
  <si>
    <t>President Donald Trump</t>
  </si>
  <si>
    <t>Vice President JD Vance</t>
  </si>
  <si>
    <t>[IF RI-01] Representative Gabe Amo</t>
  </si>
  <si>
    <t>[IF RI-012 Representative Seth Magaziner</t>
  </si>
  <si>
    <t>For each of the following, indicate whether you support or oppose the proposed Rhode Island state policy</t>
  </si>
  <si>
    <t>A statewide assault weapons ban that blocks the purchase, sale, and possession of certain weapons, like semi-automatic shotguns</t>
  </si>
  <si>
    <t>Strongly support</t>
  </si>
  <si>
    <t>Somewhat support</t>
  </si>
  <si>
    <t>Somewhat oppose</t>
  </si>
  <si>
    <t>Strongly oppose</t>
  </si>
  <si>
    <t>Total Support</t>
  </si>
  <si>
    <t>Total Oppose</t>
  </si>
  <si>
    <t xml:space="preserve">  Net Support</t>
  </si>
  <si>
    <t>A millionaire's tax which includes a 3% income tax surcharge on highest earners</t>
  </si>
  <si>
    <t>Increased Medicaid reimbursements to primary care doctors, at the same level as Medicare reimbursements</t>
  </si>
  <si>
    <t>A one-time minimum wage increase for tipped workers to $6.75</t>
  </si>
  <si>
    <t>A gradual minimum wage increase for tipped workers through 2031</t>
  </si>
  <si>
    <t>A state bottle refund program which includes a 10-cent deposit on recyclable beverage containers</t>
  </si>
  <si>
    <t>Rhode Island state officials estimate that the Washington Bridge will be rebuilt by November 2028 and cost $427 million to rebuild. In your opinion, how likely do you think the project will be completed within this timeframe and budget?</t>
  </si>
  <si>
    <t>Very likely</t>
  </si>
  <si>
    <t>Somewhat likely</t>
  </si>
  <si>
    <t>Not that likely</t>
  </si>
  <si>
    <t>Not likely at all</t>
  </si>
  <si>
    <t>Total Likely</t>
  </si>
  <si>
    <t>Total Unlikely</t>
  </si>
  <si>
    <t>Do you think Donald Trump's policies have helped you personally, hurt you personally, or have not made much of a difference either way?</t>
  </si>
  <si>
    <t>They have helped me personally</t>
  </si>
  <si>
    <t>They have hurt me personally</t>
  </si>
  <si>
    <t>They have not made much of a difference in my life</t>
  </si>
  <si>
    <t xml:space="preserve">  Net Helped</t>
  </si>
  <si>
    <t>Do you approve or disapprove of the Trump administration's decision to nationally deploy U.S. military troops in response to protests over the federal government's immigration enforcement?</t>
  </si>
  <si>
    <t>Neither approve nor disapprove</t>
  </si>
  <si>
    <t>For each of the following, would you like to see federal spending increase, decrease, or stay about the same?</t>
  </si>
  <si>
    <t>Medicare</t>
  </si>
  <si>
    <t>Increase</t>
  </si>
  <si>
    <t>Decrease</t>
  </si>
  <si>
    <t>Stay the same</t>
  </si>
  <si>
    <t>Medicaid</t>
  </si>
  <si>
    <t>Social security</t>
  </si>
  <si>
    <t>Defense</t>
  </si>
  <si>
    <t>Border/immigration enforcement</t>
  </si>
  <si>
    <t>Foreign aid</t>
  </si>
  <si>
    <t>Do you agree or disagree with the following statements?</t>
  </si>
  <si>
    <t>The US is in a constitutional crisis</t>
  </si>
  <si>
    <t>Strongly agree</t>
  </si>
  <si>
    <t>Somewhat agree</t>
  </si>
  <si>
    <t>Somewhat disagree</t>
  </si>
  <si>
    <t>Strongly disagree</t>
  </si>
  <si>
    <t>Total Agree</t>
  </si>
  <si>
    <t>Total Disagree</t>
  </si>
  <si>
    <t xml:space="preserve">  Net Agree</t>
  </si>
  <si>
    <t>The US is a democracy</t>
  </si>
  <si>
    <t>The US economy is in a recession</t>
  </si>
  <si>
    <t>The US government has a strong system of checks and balances</t>
  </si>
  <si>
    <t>The US is a dictatorship</t>
  </si>
  <si>
    <t>The US economy is thriving</t>
  </si>
  <si>
    <t>How important are the following aspects to your identity?</t>
  </si>
  <si>
    <t>Being a Rhode Islander</t>
  </si>
  <si>
    <t>Extremely important</t>
  </si>
  <si>
    <t>Very important</t>
  </si>
  <si>
    <t>Moderately important</t>
  </si>
  <si>
    <t>Slightly important</t>
  </si>
  <si>
    <t>Not important at all</t>
  </si>
  <si>
    <t>Being an American</t>
  </si>
  <si>
    <t>[IF REPUBLICAN] And how important is being a Republican to your identity?</t>
  </si>
  <si>
    <t>[IF DEMOCRAT] And how important is being a Democrat to your identity?</t>
  </si>
  <si>
    <t>[IF INDEPENDENT] And how important is being an Independent to your identity?</t>
  </si>
  <si>
    <t>In your opinion, how healthy is the U.S. system of democracy?</t>
  </si>
  <si>
    <t>Not at all healthy</t>
  </si>
  <si>
    <t>Slightly healthy</t>
  </si>
  <si>
    <t>Moderately healthy</t>
  </si>
  <si>
    <t>Very healthy</t>
  </si>
  <si>
    <t>Extremely healthy</t>
  </si>
  <si>
    <t>In the past year, do you think the country has…</t>
  </si>
  <si>
    <t>Become more politically polarized</t>
  </si>
  <si>
    <t>Stayed the same</t>
  </si>
  <si>
    <t>Become less politically polarized</t>
  </si>
  <si>
    <t>What are the strongest contributors to polarization? Please select your top three.</t>
  </si>
  <si>
    <t>Disinformation and fake news</t>
  </si>
  <si>
    <t>Money in politics</t>
  </si>
  <si>
    <t>Political leaders</t>
  </si>
  <si>
    <t>Democratic officials</t>
  </si>
  <si>
    <t>Partisan media</t>
  </si>
  <si>
    <t>Republican officials</t>
  </si>
  <si>
    <t>Social media platforms</t>
  </si>
  <si>
    <t>Politically motivated violence</t>
  </si>
  <si>
    <t>Political campaign propaganda</t>
  </si>
  <si>
    <t>Racism and sexism</t>
  </si>
  <si>
    <t>Election fraud</t>
  </si>
  <si>
    <t>Income inequality</t>
  </si>
  <si>
    <t>Redistricting or gerrymandering</t>
  </si>
  <si>
    <t>Lack of exposure to diverse perspectives</t>
  </si>
  <si>
    <t>The electoral college</t>
  </si>
  <si>
    <t>Foreign interference in elections</t>
  </si>
  <si>
    <t>Voter suppression</t>
  </si>
  <si>
    <t>Lack of civic engagement</t>
  </si>
  <si>
    <t>Neighborhood segregation</t>
  </si>
  <si>
    <t>The filibuster</t>
  </si>
  <si>
    <t>Other (please specify)</t>
  </si>
  <si>
    <t>What do you think are the most important problems facing the country today? Please select your top three.</t>
  </si>
  <si>
    <t>Trump/Republicans</t>
  </si>
  <si>
    <t>Inflation or cost of living</t>
  </si>
  <si>
    <t>Immigration</t>
  </si>
  <si>
    <t>Polarization/division</t>
  </si>
  <si>
    <t>The state of democracy</t>
  </si>
  <si>
    <t>Healthcare</t>
  </si>
  <si>
    <t>Biden/Democrats</t>
  </si>
  <si>
    <t>Economy</t>
  </si>
  <si>
    <t>Domestic terrorism</t>
  </si>
  <si>
    <t>Crime</t>
  </si>
  <si>
    <t>Gun policies</t>
  </si>
  <si>
    <t>Climate change</t>
  </si>
  <si>
    <t>Racism/racial issues</t>
  </si>
  <si>
    <t>Election integrity</t>
  </si>
  <si>
    <t>Reproductive rights (abortion)</t>
  </si>
  <si>
    <t>Israel-Hamas War</t>
  </si>
  <si>
    <t>War in Ukraine</t>
  </si>
  <si>
    <t>International terrorism</t>
  </si>
  <si>
    <t>Relations with China</t>
  </si>
  <si>
    <t>Would you say:</t>
  </si>
  <si>
    <t>Republicans are ____ close-minded compared to other Americans.</t>
  </si>
  <si>
    <t>Very</t>
  </si>
  <si>
    <t>Somewhat</t>
  </si>
  <si>
    <t>Not at all</t>
  </si>
  <si>
    <t>Democrats are ____ close-minded compared to other Americans.</t>
  </si>
  <si>
    <t>Republicans are ____ immoral compared to other Americans.</t>
  </si>
  <si>
    <t>Democrats are ____ immoral compared to other Americans.</t>
  </si>
  <si>
    <t>Republicans are ____ dishonest compared to other Americans.</t>
  </si>
  <si>
    <t>Democrats are ____ dishonest compared to other Americans.</t>
  </si>
  <si>
    <t>Republicans are ____ unintelligent compared to other Americans.</t>
  </si>
  <si>
    <t>Democrats are ____ unintelligent compared to other Americans.</t>
  </si>
  <si>
    <t>Republicans are ____ lazy compared to other Americans.</t>
  </si>
  <si>
    <t>Democrats are ____ lazy compared to other Americans.</t>
  </si>
  <si>
    <t>How do you get most of your news about national and local politics and issues? Please select all that you watch, read or listen to for at least an hour per week.</t>
  </si>
  <si>
    <t>Local TV news</t>
  </si>
  <si>
    <t>Network news (CBS, ABC, NBC, PBS)</t>
  </si>
  <si>
    <t>Facebook</t>
  </si>
  <si>
    <t>NPR or local public radio</t>
  </si>
  <si>
    <t>National newspapers (like The Washington Post or New York Times)</t>
  </si>
  <si>
    <t>YouTube</t>
  </si>
  <si>
    <t>Local newspapers (like The Providence Journal or The Newport Daily News)</t>
  </si>
  <si>
    <t>FOX News</t>
  </si>
  <si>
    <t>CNN</t>
  </si>
  <si>
    <t>Instagram</t>
  </si>
  <si>
    <t>MSNBC</t>
  </si>
  <si>
    <t>Local talk or news radio</t>
  </si>
  <si>
    <t>Twitter/X</t>
  </si>
  <si>
    <t>Newsmax</t>
  </si>
  <si>
    <t>TikTok</t>
  </si>
  <si>
    <t>Threads</t>
  </si>
  <si>
    <t>Local Spanish-language radio, newspapers, or television</t>
  </si>
  <si>
    <t>National Spanish-language radio, newspapers or television</t>
  </si>
  <si>
    <t>Somewhere else (please specify)</t>
  </si>
  <si>
    <t>Do you find yourself actively trying to avoid news these days?</t>
  </si>
  <si>
    <t>Yes</t>
  </si>
  <si>
    <t>Sometimes</t>
  </si>
  <si>
    <t>No</t>
  </si>
  <si>
    <t>[IF AVOIDS NEWS AT LEAST SOMETIMES] You said that you actively try to avoid news these days. Which of the following news topics do you try to avoid? Please select all topics that you try to avoid.</t>
  </si>
  <si>
    <t>Entertainment/celebrity</t>
  </si>
  <si>
    <t>National politics</t>
  </si>
  <si>
    <t>Social justice news</t>
  </si>
  <si>
    <t>Climate change and the environment</t>
  </si>
  <si>
    <t>Crime or gun violence</t>
  </si>
  <si>
    <t>Health news</t>
  </si>
  <si>
    <t>Local news</t>
  </si>
  <si>
    <t>Are you:</t>
  </si>
  <si>
    <t>A man</t>
  </si>
  <si>
    <t>A woman</t>
  </si>
  <si>
    <t>Neither of these</t>
  </si>
  <si>
    <t>What is your race?</t>
  </si>
  <si>
    <t>White / Caucasian</t>
  </si>
  <si>
    <t>Hispanic or Latino/a</t>
  </si>
  <si>
    <t>Black or African American</t>
  </si>
  <si>
    <t>Asian / Pacific Islander</t>
  </si>
  <si>
    <t>American Indian or Alaska Native</t>
  </si>
  <si>
    <t>Other</t>
  </si>
  <si>
    <t>What is the highest level of education you have completed?</t>
  </si>
  <si>
    <t>High school diploma or less</t>
  </si>
  <si>
    <t>Some college, but no degree</t>
  </si>
  <si>
    <t>Associate's degree, or two-year college degree</t>
  </si>
  <si>
    <t>Bachelor's degree, or four-year college degree</t>
  </si>
  <si>
    <t>Graduate degree</t>
  </si>
  <si>
    <t>Strong Democrats</t>
  </si>
  <si>
    <t>Weak Democrats</t>
  </si>
  <si>
    <t>Independent lean Democrats</t>
  </si>
  <si>
    <t>Independent lean Republicans</t>
  </si>
  <si>
    <t>Weak Republicans</t>
  </si>
  <si>
    <t>Strong Republicans</t>
  </si>
  <si>
    <t>Base Democrats</t>
  </si>
  <si>
    <t>Independents + Leaners</t>
  </si>
  <si>
    <t>Base Republicans</t>
  </si>
  <si>
    <t>Regardless of what you think of the political parties, which party are you registered to vote with?</t>
  </si>
  <si>
    <t>The Democratic Party</t>
  </si>
  <si>
    <t>The Republican Party</t>
  </si>
  <si>
    <t>Registered to vote, but not with a political party</t>
  </si>
  <si>
    <t>Some other political party</t>
  </si>
  <si>
    <t>Here is a map of Rhode Island's two congressional districts. In which district do you live?</t>
  </si>
  <si>
    <t>Bristol/Newport</t>
  </si>
  <si>
    <t>Question ID</t>
  </si>
  <si>
    <t>Question Text</t>
  </si>
  <si>
    <t>Q249517043</t>
  </si>
  <si>
    <t>Q249517195</t>
  </si>
  <si>
    <t>Q249517923</t>
  </si>
  <si>
    <t>Q249518188</t>
  </si>
  <si>
    <t>You said that you actively try to avoid news these days. Which of the following news topics do you try to avoid? Please select all topics that you try to avoid.</t>
  </si>
  <si>
    <t>Response</t>
  </si>
  <si>
    <t>(Registered Political Party) - Registered Political Party</t>
  </si>
  <si>
    <t>(2024 vote choice) - 2024 vote choice</t>
  </si>
  <si>
    <t>(RI Regions) - RI Regions</t>
  </si>
  <si>
    <t>(RI CD) - RI CD</t>
  </si>
  <si>
    <t>Billionaires owning all media, and sowing dissent.  They have a monopoly on media outlets, and for some reason, these are not broken up. When they absolutely should be.</t>
  </si>
  <si>
    <t>Some college</t>
  </si>
  <si>
    <t>Registered Other/None</t>
  </si>
  <si>
    <t>Corruption of all parties</t>
  </si>
  <si>
    <t>Associates degree</t>
  </si>
  <si>
    <t>Registered Democrat</t>
  </si>
  <si>
    <t>Cultural Marxist revolution</t>
  </si>
  <si>
    <t>Registered Republican</t>
  </si>
  <si>
    <t>Democrat officials</t>
  </si>
  <si>
    <t>Democrat-Marxist</t>
  </si>
  <si>
    <t>Post- grad</t>
  </si>
  <si>
    <t>Democratic Party is too radicalized</t>
  </si>
  <si>
    <t>Donald Trump</t>
  </si>
  <si>
    <t>Executive branch ignoring scotus when it is convenient and not having ANY reprocutions</t>
  </si>
  <si>
    <t>Globalist, technocratic establishment elites sowing division in order to better control the citizens of a nation who technically have more political freedom than anywhere else on Earth, but are too ideologically brainwashed to have any real agency. No political system is truly democratic, not even "democracy". Elite theory outlines that the upper caste's factional power struggles dictate the true direction of any polity. Elections have been rigged and manipulated since the dawn of time, and the average American voter can't find Ukraine on a map. Democracy is tyranny of the masses masquerading as freedom and equality.</t>
  </si>
  <si>
    <t>Greed, and religion should not be part of running the U.S. government. Keep religion out of politics.</t>
  </si>
  <si>
    <t>Half the country not understanding that our country is a constitutional republic and not a democracy</t>
  </si>
  <si>
    <t>Lack of civic education/understanding</t>
  </si>
  <si>
    <t>Lack of term limits on US House and US Senate</t>
  </si>
  <si>
    <t>Liberal politicians with their call for political violence and their using our tax money as their private slush fund.  Also kick backs and bribery</t>
  </si>
  <si>
    <t>LITERACY RATES</t>
  </si>
  <si>
    <t>Main stream &amp; cable news media LIES.!!</t>
  </si>
  <si>
    <t>Media</t>
  </si>
  <si>
    <t>N/A</t>
  </si>
  <si>
    <t>No term limits</t>
  </si>
  <si>
    <t>Other Identity</t>
  </si>
  <si>
    <t>HS or less</t>
  </si>
  <si>
    <t>Oligarchs</t>
  </si>
  <si>
    <t>Open borders</t>
  </si>
  <si>
    <t>PACS buying votes.</t>
  </si>
  <si>
    <t>partisan media income quality Motivated violence Disinformation of fake news Political leaders Lack of exposure to diverse perspectives</t>
  </si>
  <si>
    <t>President Donald Trump is a disgrace</t>
  </si>
  <si>
    <t>Project 2025, the Republican administration, trumps inexperienced cabinet picks, the most corrupt administration in the history of the United States, the constant lies coming from the POTUS, Vance, Noem, Bondi, Patel,Steven Miller, Musk, Hegseth to name a few</t>
  </si>
  <si>
    <t>Second Amendment Rights</t>
  </si>
  <si>
    <t>Shadow Government</t>
  </si>
  <si>
    <t>So you don't want the truth with more than 3 answers</t>
  </si>
  <si>
    <t>Television News Cycle</t>
  </si>
  <si>
    <t>The democrats are toxic, stop talking about racism stop talking about sexual identity and stop giving illegal immigrants free things.</t>
  </si>
  <si>
    <t>The lack of critical thinking, all of it plays a part of the issue of polarization</t>
  </si>
  <si>
    <t>The MAGA movement</t>
  </si>
  <si>
    <t>There are too many to choose only three. So I'd rather leave it blank</t>
  </si>
  <si>
    <t>trump</t>
  </si>
  <si>
    <t>TRUMP</t>
  </si>
  <si>
    <t>Trump and his whole cabinet</t>
  </si>
  <si>
    <t>Trump being allowed to act unchecked</t>
  </si>
  <si>
    <t>Trump Derangement Syndrome</t>
  </si>
  <si>
    <t>Trump's hateful divisive rhetoric.</t>
  </si>
  <si>
    <t>Trump's racism</t>
  </si>
  <si>
    <t>US IS NOT A DEMOCRACY IT IS A REPRESENTATIVE REPUBLIC. GET YOUR FACTS STRAIGHT</t>
  </si>
  <si>
    <t>We all need to be honest with each other this generation is out of line we need to come together as 1 not to divide the world off that's not what we are as Americans  we need to do better stop sugarcoating everything just be honest and humble</t>
  </si>
  <si>
    <t>We are a Republic, not a democracy. Also errors in the word oppose spelled “suppose”.</t>
  </si>
  <si>
    <t>Young angry marxists offended by the slightest disagreement</t>
  </si>
  <si>
    <t>All Above</t>
  </si>
  <si>
    <t>All of the democrats want to remove gun rights from the law abiding gun owners guess what will happen when you take that away? You've got it the bad people will have guns because criminals will always find a way just like drug dealers and addicts.</t>
  </si>
  <si>
    <t>All of them are an important issue. Republicans and democrats cause more issues than they solve, which is why we should be against a 2 party system. It is why George Washington was against a 2 party system as it will force the middle to go to one extreme or the other instead of finding the common ground and coming up with compromise</t>
  </si>
  <si>
    <t>Billionaire tax cuts</t>
  </si>
  <si>
    <t>Civics not taught in schools</t>
  </si>
  <si>
    <t>Courts and parole officers</t>
  </si>
  <si>
    <t>DEBT, how do you list all this stupid shit and not include debt?</t>
  </si>
  <si>
    <t>Far Left leaders who want big government.</t>
  </si>
  <si>
    <t>Government overreach</t>
  </si>
  <si>
    <t>Greed in everything.</t>
  </si>
  <si>
    <t>ICE terrorism</t>
  </si>
  <si>
    <t>Illegal immigration</t>
  </si>
  <si>
    <t>Investing in USA</t>
  </si>
  <si>
    <t>Israel Iran conflict</t>
  </si>
  <si>
    <t>Liberal Democrat Activist Judges</t>
  </si>
  <si>
    <t>Moral and cultural decay</t>
  </si>
  <si>
    <t>Our constitution and rights are under attack!!!</t>
  </si>
  <si>
    <t>Speaker of the House Johnson</t>
  </si>
  <si>
    <t>The Media putting printing/broadcasting blatant lies. “..just people having fun, watching cars burn…”</t>
  </si>
  <si>
    <t>The president self serving instead of serving the country</t>
  </si>
  <si>
    <t>This is a constitutional republic not a democracy and the people need to turn to Christ</t>
  </si>
  <si>
    <t>We are a constitutional Republic, not a democracy.Stop using the you don't know what it means</t>
  </si>
  <si>
    <t>Women's rights/other marginalized groups</t>
  </si>
  <si>
    <t>1440 online news letter</t>
  </si>
  <si>
    <t>2 nd Amendment news, Senate hearings, and other Gov sources..</t>
  </si>
  <si>
    <t>All different view points and sources</t>
  </si>
  <si>
    <t>Alternative news</t>
  </si>
  <si>
    <t>America's Real Voice (RAV)</t>
  </si>
  <si>
    <t>AP</t>
  </si>
  <si>
    <t>Apple News</t>
  </si>
  <si>
    <t>Associated Press and Rutgers</t>
  </si>
  <si>
    <t>BBC</t>
  </si>
  <si>
    <t>Bbc</t>
  </si>
  <si>
    <t>BBC, Al Jazeera</t>
  </si>
  <si>
    <t>BBC, Heather Cox Richardson</t>
  </si>
  <si>
    <t>BBC, Reuters, AP, Midas</t>
  </si>
  <si>
    <t>BBC, Sky</t>
  </si>
  <si>
    <t>BBC/ Guardian</t>
  </si>
  <si>
    <t>Bloomberg</t>
  </si>
  <si>
    <t>BlueSky</t>
  </si>
  <si>
    <t>Bluesky</t>
  </si>
  <si>
    <t>Bluesky, Reddit, independent journalists (via substack or a comparable platform)</t>
  </si>
  <si>
    <t>Bluesky, substack, bcc, politico</t>
  </si>
  <si>
    <t>CBC Canada</t>
  </si>
  <si>
    <t>Chat GPT</t>
  </si>
  <si>
    <t>clubhouse</t>
  </si>
  <si>
    <t>Conservative reporters</t>
  </si>
  <si>
    <t>DailyWire</t>
  </si>
  <si>
    <t>Directly fact checking articles and who wrote them</t>
  </si>
  <si>
    <t>DOD websites</t>
  </si>
  <si>
    <t>Epoch times</t>
  </si>
  <si>
    <t>Flipboard, Newberry, Associated Press, BBC</t>
  </si>
  <si>
    <t>FM radio station news</t>
  </si>
  <si>
    <t>Foreign News (BBC, etc)</t>
  </si>
  <si>
    <t>Foreign newspapers</t>
  </si>
  <si>
    <t>Friends</t>
  </si>
  <si>
    <t>Google</t>
  </si>
  <si>
    <t>Google News, Ground News</t>
  </si>
  <si>
    <t>Google, Samsung news, msn</t>
  </si>
  <si>
    <t>Ground News</t>
  </si>
  <si>
    <t>Ground news</t>
  </si>
  <si>
    <t>Ground News app</t>
  </si>
  <si>
    <t>Ground News App</t>
  </si>
  <si>
    <t>I google it</t>
  </si>
  <si>
    <t>I read multiple articles with multiple sources and form my own views based on the facts that I've read</t>
  </si>
  <si>
    <t>I skim both side of the big stories, online.  I avoid all legacy media. As they are completely in someones pocket, and pump their agenda, on a 'Die with the Lie' basis.</t>
  </si>
  <si>
    <t>I specifically subscribe to independent journalism and watch the white house updates to see what propaganda they are spewing</t>
  </si>
  <si>
    <t>I subscribe to several independent news sources</t>
  </si>
  <si>
    <t>Independent blogs</t>
  </si>
  <si>
    <t>Independent journalists</t>
  </si>
  <si>
    <t>Independent news</t>
  </si>
  <si>
    <t>Independent podcasts that cross reference information</t>
  </si>
  <si>
    <t>Independent research</t>
  </si>
  <si>
    <t>independent sources</t>
  </si>
  <si>
    <t>International news</t>
  </si>
  <si>
    <t>International news (BBC, The Guardian, Al Jazeera)</t>
  </si>
  <si>
    <t>International perspectives, Reuters etc</t>
  </si>
  <si>
    <t>International sources</t>
  </si>
  <si>
    <t>Internet news outlet</t>
  </si>
  <si>
    <t>Journalistic web sites</t>
  </si>
  <si>
    <t>Local radio</t>
  </si>
  <si>
    <t>local tv news except wjar ( No Sinclair)</t>
  </si>
  <si>
    <t>Local weekly newspapers</t>
  </si>
  <si>
    <t>Many different sources, left news right news and world view.</t>
  </si>
  <si>
    <t>Mixture of sources usually global papers, tasty local or American papers or media</t>
  </si>
  <si>
    <t>Multiple online sources</t>
  </si>
  <si>
    <t>My phone like everyone else and it comes from a variety of sources via news break and Google</t>
  </si>
  <si>
    <t>New York Post</t>
  </si>
  <si>
    <t>News digest (1440 news)</t>
  </si>
  <si>
    <t>News Nation</t>
  </si>
  <si>
    <t>News Podcasts like The Daily and NPR</t>
  </si>
  <si>
    <t>News sites like Reuters, AP</t>
  </si>
  <si>
    <t>newsletters from people i consider thoughtful + intelligent</t>
  </si>
  <si>
    <t>Newsnation</t>
  </si>
  <si>
    <t>Nine</t>
  </si>
  <si>
    <t>NPR</t>
  </si>
  <si>
    <t>Personal research to factcheck information</t>
  </si>
  <si>
    <t>Podcast</t>
  </si>
  <si>
    <t>Podcasts</t>
  </si>
  <si>
    <t>podcasts</t>
  </si>
  <si>
    <t>Podcasts and my own independent information gathering</t>
  </si>
  <si>
    <t>Podcasts like Pod Save America</t>
  </si>
  <si>
    <t>Politico</t>
  </si>
  <si>
    <t>Politics and news is stupid. I have a locked-down, dumb phone, and aside from a couple Tucker Carlson emails and word of mouth, I live in blissful ignorance of fearmongering and distant events I have absolutely zero control over.</t>
  </si>
  <si>
    <t>RAV</t>
  </si>
  <si>
    <t>Read multiple sources</t>
  </si>
  <si>
    <t>Reddit</t>
  </si>
  <si>
    <t>Reddit, Morning Brew</t>
  </si>
  <si>
    <t>Reliable sources</t>
  </si>
  <si>
    <t>Research government documents</t>
  </si>
  <si>
    <t>Research trusted authors</t>
  </si>
  <si>
    <t>Reuters</t>
  </si>
  <si>
    <t>Reuters, BBC</t>
  </si>
  <si>
    <t>Rumble</t>
  </si>
  <si>
    <t>Smartnews</t>
  </si>
  <si>
    <t>Spotify</t>
  </si>
  <si>
    <t>Straight Arrow News</t>
  </si>
  <si>
    <t>Substack</t>
  </si>
  <si>
    <t>Substack journalists</t>
  </si>
  <si>
    <t>The Daily Show</t>
  </si>
  <si>
    <t>The Economist, the Guardian</t>
  </si>
  <si>
    <t>THE ECONOMIST, THE WEEK</t>
  </si>
  <si>
    <t>The Free Press</t>
  </si>
  <si>
    <t>The Guardian, Mother Eath</t>
  </si>
  <si>
    <t>The New Yorker</t>
  </si>
  <si>
    <t>Topically oriented group chats where people drop links</t>
  </si>
  <si>
    <t>Tumblr, Family and friends/word of mouth</t>
  </si>
  <si>
    <t>Twitch (Hasanabi)</t>
  </si>
  <si>
    <t>Unbiased news sources, I then take all the information and fact check to decipher what is true and what is not</t>
  </si>
  <si>
    <t>USA Today</t>
  </si>
  <si>
    <t>Variety of sources</t>
  </si>
  <si>
    <t>Various podcast news</t>
  </si>
  <si>
    <t>Wall Street Journal</t>
  </si>
  <si>
    <t>Word of mouth</t>
  </si>
  <si>
    <t>Word of mouth,</t>
  </si>
  <si>
    <t>WSJ</t>
  </si>
  <si>
    <t>Zerohedge</t>
  </si>
  <si>
    <t>Advocate journalism</t>
  </si>
  <si>
    <t>All</t>
  </si>
  <si>
    <t>all</t>
  </si>
  <si>
    <t>All of it</t>
  </si>
  <si>
    <t>all of it</t>
  </si>
  <si>
    <t>All of it. There is no news. Its mostly biased commentary</t>
  </si>
  <si>
    <t>All of it...unsuccessfully</t>
  </si>
  <si>
    <t>All the current administration in charge of the USA</t>
  </si>
  <si>
    <t>Anything about Trump and the idiocrasy of all of the Republican agenda</t>
  </si>
  <si>
    <t>Anything by Fox News, Bretbart, NewsMax</t>
  </si>
  <si>
    <t>Anything featuring the current administration.</t>
  </si>
  <si>
    <t>Anything from NBC, CBS, CNN, MSNBC, especially the A.P. , and local news</t>
  </si>
  <si>
    <t>Anything negative</t>
  </si>
  <si>
    <t>Anything that doesn't call out politicians for blatant lies</t>
  </si>
  <si>
    <t>Anything to do with Trump</t>
  </si>
  <si>
    <t>Anything Trump</t>
  </si>
  <si>
    <t>Anything Trump related</t>
  </si>
  <si>
    <t>Anything where Donald Trump is visible or speaking</t>
  </si>
  <si>
    <t>Anything with Divisive intent</t>
  </si>
  <si>
    <t>Cable News</t>
  </si>
  <si>
    <t>Can't listen to Trump- his insanity makes me too upset</t>
  </si>
  <si>
    <t>Depends on how im feeling.  Some days you dont feel like hearing all the noise.   Social, political, world news are often fairly negative and the constant barrage as of late is really exhausting.</t>
  </si>
  <si>
    <t>Everything! As I said before, exposure to fearmongering and murky, biased information about completely uncontrollable, distant events is useless!</t>
  </si>
  <si>
    <t>fake news</t>
  </si>
  <si>
    <t>Gender identity</t>
  </si>
  <si>
    <t>I do not see any media delivering the news without their slant.</t>
  </si>
  <si>
    <t>I don't doom scroll, I try to read &amp; watch credible news outlets and I try to keep it to just an hour or less each day.</t>
  </si>
  <si>
    <t>I don't try to avoid anything specifically, I just try to control how much news I am consuming in a day so I do not feel overwhelmed by information.</t>
  </si>
  <si>
    <t>I hate the idea that most Americans are supporting taking away gun rights. Very heartbreaking to see young people try so hard to control others when it should be the opposite way</t>
  </si>
  <si>
    <t>I try to avoid left-wing propaganda of all kinds.</t>
  </si>
  <si>
    <t>I try to avoid the drama and fake news!!!</t>
  </si>
  <si>
    <t>In general I have to take time away from news because it's so overwhelming</t>
  </si>
  <si>
    <t>Israel-Iran war</t>
  </si>
  <si>
    <t>Issues with Trump ignoring the constitution</t>
  </si>
  <si>
    <t>It's all a repeat &amp; everything is tainted with a viewpoint.</t>
  </si>
  <si>
    <t>It's less about avoiding any specific topic; there is so much news about EVERYTHING that I try to take breaks</t>
  </si>
  <si>
    <t>Legacy media lies and don't cover what's happening</t>
  </si>
  <si>
    <t>Liberal propaganda</t>
  </si>
  <si>
    <t>Lying democrats</t>
  </si>
  <si>
    <t>Main stream media</t>
  </si>
  <si>
    <t>Main stream media LIES.!!</t>
  </si>
  <si>
    <t>Need to stay informed ,but get depressed at most of what Trump is doing</t>
  </si>
  <si>
    <t>Negative news in general.</t>
  </si>
  <si>
    <t>News about Trump's social media posts. A president should not be making false claims(like eggs are down 400%) or namecalling</t>
  </si>
  <si>
    <t>No kings stupidity</t>
  </si>
  <si>
    <t>Not topic related. It's based on the rhetoric.</t>
  </si>
  <si>
    <t>Obvious distraction tactics</t>
  </si>
  <si>
    <t>Our failing democracy</t>
  </si>
  <si>
    <t>Political scandals</t>
  </si>
  <si>
    <t>Race, protests, false/inaccurate paraphrasing or characterizations</t>
  </si>
  <si>
    <t>Racism</t>
  </si>
  <si>
    <t>Republican rhetoric</t>
  </si>
  <si>
    <t>RI politics</t>
  </si>
  <si>
    <t>Sometimes need a break from all news</t>
  </si>
  <si>
    <t>TDS FAKE NEWS MEDIA</t>
  </si>
  <si>
    <t>The possibility of American intervention in the war in Iran</t>
  </si>
  <si>
    <t>Things have degraded to the point where where I already know what most media outlets will push with out having to see it. They have become that predictable.</t>
  </si>
  <si>
    <t>Trump administration</t>
  </si>
  <si>
    <t>Trump cabinet</t>
  </si>
  <si>
    <t>Trump lies</t>
  </si>
  <si>
    <t>Trump's flagrant flouting or the law</t>
  </si>
  <si>
    <t>Trump's grating voice, vile and rambling words and general repugnancy</t>
  </si>
  <si>
    <t>Watching masked goons kidnap people and children off the street with NO due process</t>
  </si>
  <si>
    <t>When trump talks</t>
  </si>
  <si>
    <t>Dems</t>
  </si>
  <si>
    <t>Reps</t>
  </si>
  <si>
    <t>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</si>
</sst>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3" x14ac:knownFonts="1">
    <font>
      <sz val="10"/>
      <color rgb="FF000000"/>
      <name val="Arial"/>
      <scheme val="minor"/>
    </font>
    <font>
      <b/>
      <sz val="11"/>
      <color theme="1"/>
      <name val="Calibri"/>
      <family val="2"/>
    </font>
    <font>
      <sz val="10"/>
      <color theme="1"/>
      <name val="Arial"/>
      <family val="2"/>
    </font>
    <font>
      <sz val="11"/>
      <color theme="1"/>
      <name val="Calibri"/>
      <family val="2"/>
    </font>
    <font>
      <b/>
      <i/>
      <sz val="10"/>
      <color rgb="FFBBBDBF"/>
      <name val="Arial"/>
      <family val="2"/>
      <scheme val="minor"/>
    </font>
    <font>
      <i/>
      <sz val="10"/>
      <color rgb="FFBBBDBF"/>
      <name val="Arial"/>
      <family val="2"/>
      <scheme val="minor"/>
    </font>
    <font>
      <b/>
      <i/>
      <sz val="11"/>
      <color theme="1"/>
      <name val="Calibri"/>
      <family val="2"/>
    </font>
    <font>
      <u/>
      <sz val="11"/>
      <color rgb="FF0000FF"/>
      <name val="Calibri"/>
      <family val="2"/>
    </font>
    <font>
      <b/>
      <sz val="11"/>
      <color theme="4"/>
      <name val="Calibri"/>
      <family val="2"/>
    </font>
    <font>
      <sz val="10"/>
      <color theme="4"/>
      <name val="Arial"/>
      <family val="2"/>
      <scheme val="minor"/>
    </font>
    <font>
      <sz val="11"/>
      <color theme="4"/>
      <name val="Calibri"/>
      <family val="2"/>
    </font>
    <font>
      <i/>
      <sz val="10"/>
      <color theme="4"/>
      <name val="Arial"/>
      <family val="2"/>
      <scheme val="minor"/>
    </font>
    <font>
      <b/>
      <i/>
      <sz val="11"/>
      <color theme="4"/>
      <name val="Calibri"/>
      <family val="2"/>
    </font>
    <font>
      <sz val="10"/>
      <color theme="4"/>
      <name val="Arial"/>
      <family val="2"/>
    </font>
    <font>
      <b/>
      <sz val="11"/>
      <color theme="5"/>
      <name val="Calibri"/>
      <family val="2"/>
    </font>
    <font>
      <sz val="10"/>
      <color theme="5"/>
      <name val="Arial"/>
      <family val="2"/>
      <scheme val="minor"/>
    </font>
    <font>
      <sz val="11"/>
      <color theme="5"/>
      <name val="Calibri"/>
      <family val="2"/>
    </font>
    <font>
      <i/>
      <sz val="10"/>
      <color theme="5"/>
      <name val="Arial"/>
      <family val="2"/>
      <scheme val="minor"/>
    </font>
    <font>
      <b/>
      <i/>
      <sz val="11"/>
      <color theme="5"/>
      <name val="Calibri"/>
      <family val="2"/>
    </font>
    <font>
      <sz val="10"/>
      <color theme="5"/>
      <name val="Arial"/>
      <family val="2"/>
    </font>
    <font>
      <b/>
      <sz val="11"/>
      <color theme="3" tint="0.499984740745262"/>
      <name val="Calibri"/>
      <family val="2"/>
    </font>
    <font>
      <sz val="10"/>
      <color theme="3" tint="0.499984740745262"/>
      <name val="Arial"/>
      <family val="2"/>
      <scheme val="minor"/>
    </font>
    <font>
      <sz val="11"/>
      <color theme="3" tint="0.499984740745262"/>
      <name val="Calibri"/>
      <family val="2"/>
    </font>
    <font>
      <i/>
      <sz val="10"/>
      <color theme="3" tint="0.499984740745262"/>
      <name val="Arial"/>
      <family val="2"/>
      <scheme val="minor"/>
    </font>
    <font>
      <b/>
      <i/>
      <sz val="11"/>
      <color theme="3" tint="0.499984740745262"/>
      <name val="Calibri"/>
      <family val="2"/>
    </font>
    <font>
      <sz val="10"/>
      <color theme="3" tint="0.499984740745262"/>
      <name val="Arial"/>
      <family val="2"/>
    </font>
    <font>
      <i/>
      <sz val="11"/>
      <color theme="1"/>
      <name val="Calibri"/>
      <family val="2"/>
    </font>
    <font>
      <i/>
      <sz val="11"/>
      <color theme="4"/>
      <name val="Calibri"/>
      <family val="2"/>
    </font>
    <font>
      <i/>
      <sz val="11"/>
      <color theme="5"/>
      <name val="Calibri"/>
      <family val="2"/>
    </font>
    <font>
      <i/>
      <sz val="11"/>
      <color theme="3" tint="0.499984740745262"/>
      <name val="Calibri"/>
      <family val="2"/>
    </font>
    <font>
      <i/>
      <sz val="10"/>
      <color rgb="FF000000"/>
      <name val="Arial"/>
      <family val="2"/>
      <scheme val="minor"/>
    </font>
    <font>
      <i/>
      <sz val="10"/>
      <color theme="1"/>
      <name val="Arial"/>
      <family val="2"/>
    </font>
    <font>
      <sz val="10"/>
      <color rgb="FF00000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9">
    <xf numFmtId="0" fontId="0" fillId="0" borderId="0" xfId="0"/>
    <xf numFmtId="164" fontId="1" fillId="0" borderId="0" xfId="0" applyNumberFormat="1" applyFont="1" applyAlignment="1">
      <alignment wrapText="1"/>
    </xf>
    <xf numFmtId="164" fontId="2" fillId="0" borderId="0" xfId="0" applyNumberFormat="1" applyFont="1"/>
    <xf numFmtId="164" fontId="1" fillId="0" borderId="0" xfId="0" applyNumberFormat="1" applyFont="1" applyAlignment="1">
      <alignment horizontal="center" wrapText="1"/>
    </xf>
    <xf numFmtId="164" fontId="1" fillId="0" borderId="0" xfId="0" applyNumberFormat="1" applyFont="1" applyAlignment="1">
      <alignment horizontal="left" vertical="top" wrapText="1"/>
    </xf>
    <xf numFmtId="164" fontId="1" fillId="0" borderId="0" xfId="0" applyNumberFormat="1" applyFont="1" applyAlignment="1">
      <alignment horizontal="left" vertical="center" wrapText="1"/>
    </xf>
    <xf numFmtId="164" fontId="3" fillId="0" borderId="0" xfId="0" applyNumberFormat="1" applyFont="1" applyAlignment="1">
      <alignment horizontal="center" vertical="center" wrapText="1"/>
    </xf>
    <xf numFmtId="164" fontId="4" fillId="0" borderId="0" xfId="0" applyNumberFormat="1" applyFont="1" applyAlignment="1">
      <alignment horizontal="left" vertical="top" wrapText="1"/>
    </xf>
    <xf numFmtId="164" fontId="4" fillId="0" borderId="0" xfId="0" applyNumberFormat="1" applyFont="1" applyAlignment="1">
      <alignment horizontal="left" vertical="center" wrapText="1"/>
    </xf>
    <xf numFmtId="164" fontId="5"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1" fillId="0" borderId="0" xfId="0" applyFont="1"/>
    <xf numFmtId="0" fontId="7" fillId="0" borderId="0" xfId="0" applyFont="1"/>
    <xf numFmtId="0" fontId="3" fillId="0" borderId="0" xfId="0" applyFont="1"/>
    <xf numFmtId="0" fontId="9" fillId="0" borderId="0" xfId="0" applyFont="1"/>
    <xf numFmtId="164" fontId="10"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164" fontId="13" fillId="0" borderId="0" xfId="0" applyNumberFormat="1" applyFont="1"/>
    <xf numFmtId="0" fontId="15" fillId="0" borderId="0" xfId="0" applyFont="1"/>
    <xf numFmtId="164" fontId="16" fillId="0" borderId="0" xfId="0" applyNumberFormat="1" applyFont="1" applyAlignment="1">
      <alignment horizontal="center" vertical="center" wrapText="1"/>
    </xf>
    <xf numFmtId="164" fontId="17" fillId="0" borderId="0" xfId="0" applyNumberFormat="1" applyFont="1" applyAlignment="1">
      <alignment horizontal="center" vertical="center" wrapText="1"/>
    </xf>
    <xf numFmtId="164" fontId="18" fillId="0" borderId="0" xfId="0" applyNumberFormat="1" applyFont="1" applyAlignment="1">
      <alignment horizontal="center" vertical="center" wrapText="1"/>
    </xf>
    <xf numFmtId="164" fontId="19" fillId="0" borderId="0" xfId="0" applyNumberFormat="1" applyFont="1"/>
    <xf numFmtId="0" fontId="21" fillId="0" borderId="0" xfId="0" applyFont="1"/>
    <xf numFmtId="164" fontId="22" fillId="0" borderId="0" xfId="0" applyNumberFormat="1" applyFont="1" applyAlignment="1">
      <alignment horizontal="center" vertical="center" wrapText="1"/>
    </xf>
    <xf numFmtId="164" fontId="23" fillId="0" borderId="0" xfId="0" applyNumberFormat="1" applyFont="1" applyAlignment="1">
      <alignment horizontal="center" vertical="center" wrapText="1"/>
    </xf>
    <xf numFmtId="164" fontId="24" fillId="0" borderId="0" xfId="0" applyNumberFormat="1" applyFont="1" applyAlignment="1">
      <alignment horizontal="center" vertical="center" wrapText="1"/>
    </xf>
    <xf numFmtId="164" fontId="25" fillId="0" borderId="0" xfId="0" applyNumberFormat="1" applyFont="1"/>
    <xf numFmtId="164" fontId="6" fillId="0" borderId="0" xfId="0" applyNumberFormat="1" applyFont="1" applyAlignment="1">
      <alignment horizontal="left" vertical="top" wrapText="1"/>
    </xf>
    <xf numFmtId="164" fontId="6" fillId="0" borderId="0" xfId="0" applyNumberFormat="1" applyFont="1" applyAlignment="1">
      <alignment horizontal="left" vertical="center" wrapText="1"/>
    </xf>
    <xf numFmtId="164" fontId="26" fillId="0" borderId="0" xfId="0" applyNumberFormat="1" applyFont="1" applyAlignment="1">
      <alignment horizontal="center" vertical="center" wrapText="1"/>
    </xf>
    <xf numFmtId="164" fontId="27" fillId="0" borderId="0" xfId="0" applyNumberFormat="1" applyFont="1" applyAlignment="1">
      <alignment horizontal="center" vertical="center" wrapText="1"/>
    </xf>
    <xf numFmtId="164" fontId="28" fillId="0" borderId="0" xfId="0" applyNumberFormat="1" applyFont="1" applyAlignment="1">
      <alignment horizontal="center" vertical="center" wrapText="1"/>
    </xf>
    <xf numFmtId="164" fontId="29" fillId="0" borderId="0" xfId="0" applyNumberFormat="1" applyFont="1" applyAlignment="1">
      <alignment horizontal="center" vertical="center" wrapText="1"/>
    </xf>
    <xf numFmtId="0" fontId="30" fillId="0" borderId="0" xfId="0" applyFont="1"/>
    <xf numFmtId="164" fontId="6" fillId="0" borderId="0" xfId="0" applyNumberFormat="1" applyFont="1" applyAlignment="1">
      <alignment wrapText="1"/>
    </xf>
    <xf numFmtId="164" fontId="6" fillId="0" borderId="0" xfId="0" applyNumberFormat="1" applyFont="1" applyAlignment="1">
      <alignment horizontal="center" wrapText="1"/>
    </xf>
    <xf numFmtId="164" fontId="12" fillId="0" borderId="0" xfId="0" applyNumberFormat="1" applyFont="1" applyAlignment="1">
      <alignment horizontal="center" wrapText="1"/>
    </xf>
    <xf numFmtId="164" fontId="18" fillId="0" borderId="0" xfId="0" applyNumberFormat="1" applyFont="1" applyAlignment="1">
      <alignment horizontal="center" wrapText="1"/>
    </xf>
    <xf numFmtId="164" fontId="24" fillId="0" borderId="0" xfId="0" applyNumberFormat="1" applyFont="1" applyAlignment="1">
      <alignment horizontal="center" wrapText="1"/>
    </xf>
    <xf numFmtId="164" fontId="31" fillId="0" borderId="0" xfId="0" applyNumberFormat="1" applyFont="1"/>
    <xf numFmtId="164" fontId="26" fillId="0" borderId="0" xfId="0" applyNumberFormat="1" applyFont="1" applyAlignment="1">
      <alignment horizontal="center" wrapText="1"/>
    </xf>
    <xf numFmtId="164" fontId="27" fillId="0" borderId="0" xfId="0" applyNumberFormat="1" applyFont="1" applyAlignment="1">
      <alignment horizontal="center" wrapText="1"/>
    </xf>
    <xf numFmtId="164" fontId="28" fillId="0" borderId="0" xfId="0" applyNumberFormat="1" applyFont="1" applyAlignment="1">
      <alignment horizontal="center" wrapText="1"/>
    </xf>
    <xf numFmtId="164" fontId="29" fillId="0" borderId="0" xfId="0" applyNumberFormat="1" applyFont="1" applyAlignment="1">
      <alignment horizontal="center" wrapText="1"/>
    </xf>
    <xf numFmtId="0" fontId="32" fillId="0" borderId="0" xfId="0" applyFont="1"/>
    <xf numFmtId="164" fontId="1" fillId="0" borderId="0" xfId="0" applyNumberFormat="1" applyFont="1" applyAlignment="1">
      <alignment horizontal="center" wrapText="1"/>
    </xf>
    <xf numFmtId="0" fontId="0" fillId="0" borderId="0" xfId="0"/>
    <xf numFmtId="164" fontId="8" fillId="0" borderId="0" xfId="0" applyNumberFormat="1" applyFont="1" applyAlignment="1">
      <alignment horizontal="center" wrapText="1"/>
    </xf>
    <xf numFmtId="0" fontId="9" fillId="0" borderId="0" xfId="0" applyFont="1"/>
    <xf numFmtId="164" fontId="14" fillId="0" borderId="0" xfId="0" applyNumberFormat="1" applyFont="1" applyAlignment="1">
      <alignment horizontal="center" wrapText="1"/>
    </xf>
    <xf numFmtId="0" fontId="15" fillId="0" borderId="0" xfId="0" applyFont="1"/>
    <xf numFmtId="164" fontId="20" fillId="0" borderId="0" xfId="0" applyNumberFormat="1" applyFont="1" applyAlignment="1">
      <alignment horizontal="center" wrapText="1"/>
    </xf>
    <xf numFmtId="0" fontId="21" fillId="0" borderId="0" xfId="0" applyFont="1"/>
    <xf numFmtId="164" fontId="6" fillId="0" borderId="0" xfId="0" applyNumberFormat="1" applyFont="1" applyAlignment="1">
      <alignment horizontal="left" vertical="top" wrapText="1"/>
    </xf>
    <xf numFmtId="0" fontId="30" fillId="0" borderId="0" xfId="0" applyFont="1"/>
    <xf numFmtId="164" fontId="1" fillId="0" borderId="0" xfId="0" applyNumberFormat="1" applyFont="1" applyAlignment="1">
      <alignment horizontal="left" vertical="top" wrapText="1"/>
    </xf>
    <xf numFmtId="164" fontId="6" fillId="0" borderId="0" xfId="0" applyNumberFormat="1" applyFont="1" applyAlignment="1">
      <alignment vertical="top" wrapText="1"/>
    </xf>
  </cellXfs>
  <cellStyles count="1">
    <cellStyle name="Normal" xfId="0" builtinId="0"/>
  </cellStyles>
  <dxfs count="44">
    <dxf>
      <font>
        <b/>
        <i/>
        <color rgb="FF000000"/>
      </font>
      <fill>
        <patternFill patternType="none"/>
      </fill>
    </dxf>
    <dxf>
      <font>
        <b/>
        <i/>
        <color rgb="FFEA4335"/>
      </font>
      <fill>
        <patternFill patternType="none"/>
      </fill>
    </dxf>
    <dxf>
      <font>
        <b/>
        <i/>
        <color rgb="FF4285F4"/>
      </font>
      <fill>
        <patternFill patternType="none"/>
      </fill>
    </dxf>
    <dxf>
      <font>
        <b/>
        <i/>
        <color rgb="FF000000"/>
      </font>
      <fill>
        <patternFill patternType="none"/>
      </fill>
    </dxf>
    <dxf>
      <font>
        <b/>
        <i/>
        <color rgb="FFEA4335"/>
      </font>
      <fill>
        <patternFill patternType="none"/>
      </fill>
    </dxf>
    <dxf>
      <font>
        <b/>
        <i/>
        <color rgb="FF4285F4"/>
      </font>
      <fill>
        <patternFill patternType="none"/>
      </fill>
    </dxf>
    <dxf>
      <font>
        <b/>
        <i/>
        <color rgb="FF000000"/>
      </font>
      <fill>
        <patternFill patternType="none"/>
      </fill>
    </dxf>
    <dxf>
      <font>
        <b/>
        <i/>
        <color rgb="FFEA4335"/>
      </font>
      <fill>
        <patternFill patternType="none"/>
      </fill>
    </dxf>
    <dxf>
      <font>
        <b/>
        <i/>
        <color rgb="FF4285F4"/>
      </font>
      <fill>
        <patternFill patternType="none"/>
      </fill>
    </dxf>
    <dxf>
      <font>
        <b/>
        <i/>
        <color rgb="FF000000"/>
      </font>
      <fill>
        <patternFill patternType="none"/>
      </fill>
    </dxf>
    <dxf>
      <font>
        <b/>
        <i/>
        <color rgb="FFEA4335"/>
      </font>
      <fill>
        <patternFill patternType="none"/>
      </fill>
    </dxf>
    <dxf>
      <font>
        <b/>
        <i/>
        <color rgb="FF4285F4"/>
      </font>
      <fill>
        <patternFill patternType="none"/>
      </fill>
    </dxf>
    <dxf>
      <font>
        <b/>
        <i/>
        <color rgb="FF000000"/>
      </font>
      <fill>
        <patternFill patternType="none"/>
      </fill>
    </dxf>
    <dxf>
      <font>
        <b/>
        <i/>
        <color rgb="FFEA4335"/>
      </font>
      <fill>
        <patternFill patternType="none"/>
      </fill>
    </dxf>
    <dxf>
      <font>
        <b/>
        <i/>
        <color rgb="FF4285F4"/>
      </font>
      <fill>
        <patternFill patternType="none"/>
      </fill>
    </dxf>
    <dxf>
      <font>
        <b/>
        <i/>
        <color rgb="FF000000"/>
      </font>
      <fill>
        <patternFill patternType="none"/>
      </fill>
    </dxf>
    <dxf>
      <font>
        <b/>
        <i/>
        <color rgb="FFEA4335"/>
      </font>
      <fill>
        <patternFill patternType="none"/>
      </fill>
    </dxf>
    <dxf>
      <font>
        <b/>
        <i/>
        <color rgb="FF4285F4"/>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color rgb="FF4A86E8"/>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D526"/>
  <sheetViews>
    <sheetView tabSelected="1" workbookViewId="0">
      <pane xSplit="3" ySplit="3" topLeftCell="D4" activePane="bottomRight" state="frozen"/>
      <selection pane="topRight" activeCell="D1" sqref="D1"/>
      <selection pane="bottomLeft" activeCell="A4" sqref="A4"/>
      <selection pane="bottomRight" activeCell="B1" sqref="B1:AR1048576"/>
    </sheetView>
  </sheetViews>
  <sheetFormatPr baseColWidth="10" defaultColWidth="12.6640625" defaultRowHeight="15.75" customHeight="1" x14ac:dyDescent="0.15"/>
  <cols>
    <col min="1" max="1" width="56.33203125" customWidth="1"/>
    <col min="2" max="2" width="25.1640625" customWidth="1"/>
    <col min="3" max="3" width="7.1640625" customWidth="1"/>
    <col min="4" max="4" width="0.6640625" customWidth="1"/>
    <col min="5" max="6" width="7.1640625" customWidth="1"/>
    <col min="7" max="7" width="0.6640625" customWidth="1"/>
    <col min="8" max="11" width="7.1640625" customWidth="1"/>
    <col min="12" max="12" width="0.6640625" customWidth="1"/>
    <col min="13" max="16" width="7.1640625" customWidth="1"/>
    <col min="17" max="17" width="0.6640625" customWidth="1"/>
    <col min="18" max="18" width="7.1640625" customWidth="1"/>
    <col min="19" max="19" width="7.6640625" customWidth="1"/>
    <col min="20" max="20" width="7.1640625" customWidth="1"/>
    <col min="21" max="21" width="0.6640625" customWidth="1"/>
    <col min="22" max="25" width="7.1640625" customWidth="1"/>
    <col min="26" max="26" width="0.6640625" customWidth="1"/>
    <col min="27" max="28" width="7.1640625" customWidth="1"/>
    <col min="29" max="29" width="0.6640625" customWidth="1"/>
    <col min="30" max="33" width="7.1640625" customWidth="1"/>
    <col min="34" max="34" width="0.6640625" customWidth="1"/>
    <col min="35" max="37" width="7.1640625" customWidth="1"/>
    <col min="38" max="38" width="0.6640625" customWidth="1"/>
    <col min="39" max="39" width="9.6640625" customWidth="1"/>
    <col min="40" max="40" width="11.83203125" customWidth="1"/>
    <col min="41" max="41" width="11" customWidth="1"/>
    <col min="42" max="42" width="0.6640625" customWidth="1"/>
    <col min="43" max="43" width="9.5" style="14" customWidth="1"/>
    <col min="44" max="44" width="10.5" style="19" customWidth="1"/>
    <col min="45" max="45" width="11.83203125" style="24" customWidth="1"/>
    <col min="46" max="46" width="0.6640625" customWidth="1"/>
    <col min="47" max="48" width="7.1640625" customWidth="1"/>
    <col min="49" max="49" width="0.6640625" customWidth="1"/>
    <col min="50" max="50" width="10" customWidth="1"/>
    <col min="51" max="51" width="7.1640625" customWidth="1"/>
    <col min="52" max="52" width="9.6640625" customWidth="1"/>
    <col min="53" max="53" width="11" customWidth="1"/>
    <col min="54" max="54" width="0.6640625" customWidth="1"/>
    <col min="55" max="56" width="7.1640625" customWidth="1"/>
  </cols>
  <sheetData>
    <row r="1" spans="1:56" ht="16" x14ac:dyDescent="0.2">
      <c r="A1" s="1" t="s">
        <v>0</v>
      </c>
      <c r="B1" s="2"/>
      <c r="C1" s="2"/>
      <c r="D1" s="2"/>
      <c r="E1" s="47" t="s">
        <v>1</v>
      </c>
      <c r="F1" s="48"/>
      <c r="G1" s="2"/>
      <c r="H1" s="47" t="s">
        <v>2</v>
      </c>
      <c r="I1" s="48"/>
      <c r="J1" s="48"/>
      <c r="K1" s="48"/>
      <c r="L1" s="2"/>
      <c r="M1" s="47" t="s">
        <v>3</v>
      </c>
      <c r="N1" s="48"/>
      <c r="O1" s="48"/>
      <c r="P1" s="48"/>
      <c r="Q1" s="2"/>
      <c r="R1" s="47" t="s">
        <v>4</v>
      </c>
      <c r="S1" s="48"/>
      <c r="T1" s="48"/>
      <c r="U1" s="2"/>
      <c r="V1" s="47" t="s">
        <v>5</v>
      </c>
      <c r="W1" s="48"/>
      <c r="X1" s="48"/>
      <c r="Y1" s="48"/>
      <c r="Z1" s="2"/>
      <c r="AA1" s="47" t="s">
        <v>6</v>
      </c>
      <c r="AB1" s="48"/>
      <c r="AC1" s="2"/>
      <c r="AD1" s="47" t="s">
        <v>7</v>
      </c>
      <c r="AE1" s="48"/>
      <c r="AF1" s="48"/>
      <c r="AG1" s="48"/>
      <c r="AH1" s="2"/>
      <c r="AI1" s="47" t="s">
        <v>8</v>
      </c>
      <c r="AJ1" s="48"/>
      <c r="AK1" s="48"/>
      <c r="AL1" s="2"/>
      <c r="AM1" s="47" t="s">
        <v>9</v>
      </c>
      <c r="AN1" s="48"/>
      <c r="AO1" s="48"/>
      <c r="AP1" s="2"/>
      <c r="AQ1" s="47" t="s">
        <v>10</v>
      </c>
      <c r="AR1" s="48"/>
      <c r="AS1" s="48"/>
      <c r="AT1" s="2"/>
      <c r="AU1" s="47" t="s">
        <v>11</v>
      </c>
      <c r="AV1" s="48"/>
      <c r="AW1" s="2"/>
      <c r="AX1" s="47" t="s">
        <v>12</v>
      </c>
      <c r="AY1" s="48"/>
      <c r="AZ1" s="48"/>
      <c r="BA1" s="48"/>
      <c r="BB1" s="2"/>
      <c r="BC1" s="47" t="s">
        <v>13</v>
      </c>
      <c r="BD1" s="48"/>
    </row>
    <row r="2" spans="1:56" ht="16" x14ac:dyDescent="0.2">
      <c r="A2" s="2"/>
      <c r="B2" s="2"/>
      <c r="C2" s="2"/>
      <c r="D2" s="2"/>
      <c r="E2" s="47" t="s">
        <v>14</v>
      </c>
      <c r="F2" s="47" t="s">
        <v>15</v>
      </c>
      <c r="G2" s="2"/>
      <c r="H2" s="47" t="s">
        <v>16</v>
      </c>
      <c r="I2" s="47" t="s">
        <v>17</v>
      </c>
      <c r="J2" s="47" t="s">
        <v>18</v>
      </c>
      <c r="K2" s="47" t="s">
        <v>19</v>
      </c>
      <c r="L2" s="2"/>
      <c r="M2" s="47" t="s">
        <v>14</v>
      </c>
      <c r="N2" s="48"/>
      <c r="O2" s="47" t="s">
        <v>15</v>
      </c>
      <c r="P2" s="48"/>
      <c r="Q2" s="2"/>
      <c r="R2" s="47" t="s">
        <v>20</v>
      </c>
      <c r="S2" s="47" t="s">
        <v>21</v>
      </c>
      <c r="T2" s="47" t="s">
        <v>22</v>
      </c>
      <c r="U2" s="2"/>
      <c r="V2" s="47" t="s">
        <v>20</v>
      </c>
      <c r="W2" s="48"/>
      <c r="X2" s="47" t="s">
        <v>23</v>
      </c>
      <c r="Y2" s="48"/>
      <c r="Z2" s="2"/>
      <c r="AA2" s="47" t="s">
        <v>24</v>
      </c>
      <c r="AB2" s="47" t="s">
        <v>25</v>
      </c>
      <c r="AC2" s="2"/>
      <c r="AD2" s="47" t="s">
        <v>14</v>
      </c>
      <c r="AE2" s="48"/>
      <c r="AF2" s="47" t="s">
        <v>15</v>
      </c>
      <c r="AG2" s="48"/>
      <c r="AH2" s="2"/>
      <c r="AI2" s="47" t="s">
        <v>20</v>
      </c>
      <c r="AJ2" s="48"/>
      <c r="AK2" s="3" t="s">
        <v>23</v>
      </c>
      <c r="AL2" s="2"/>
      <c r="AM2" s="47" t="s">
        <v>26</v>
      </c>
      <c r="AN2" s="47" t="s">
        <v>27</v>
      </c>
      <c r="AO2" s="47" t="s">
        <v>28</v>
      </c>
      <c r="AP2" s="2"/>
      <c r="AQ2" s="49" t="s">
        <v>26</v>
      </c>
      <c r="AR2" s="51" t="s">
        <v>28</v>
      </c>
      <c r="AS2" s="53" t="s">
        <v>29</v>
      </c>
      <c r="AT2" s="2"/>
      <c r="AU2" s="47" t="s">
        <v>30</v>
      </c>
      <c r="AV2" s="47" t="s">
        <v>31</v>
      </c>
      <c r="AW2" s="2"/>
      <c r="AX2" s="47" t="s">
        <v>32</v>
      </c>
      <c r="AY2" s="47" t="s">
        <v>33</v>
      </c>
      <c r="AZ2" s="47" t="s">
        <v>34</v>
      </c>
      <c r="BA2" s="47" t="s">
        <v>35</v>
      </c>
      <c r="BB2" s="2"/>
      <c r="BC2" s="47" t="s">
        <v>36</v>
      </c>
      <c r="BD2" s="47" t="s">
        <v>37</v>
      </c>
    </row>
    <row r="3" spans="1:56" ht="32" x14ac:dyDescent="0.2">
      <c r="A3" s="3" t="s">
        <v>38</v>
      </c>
      <c r="B3" s="3" t="s">
        <v>39</v>
      </c>
      <c r="C3" s="3" t="s">
        <v>40</v>
      </c>
      <c r="D3" s="2"/>
      <c r="E3" s="48"/>
      <c r="F3" s="48"/>
      <c r="G3" s="2"/>
      <c r="H3" s="48"/>
      <c r="I3" s="48"/>
      <c r="J3" s="48"/>
      <c r="K3" s="48"/>
      <c r="L3" s="2"/>
      <c r="M3" s="3" t="s">
        <v>41</v>
      </c>
      <c r="N3" s="3" t="s">
        <v>42</v>
      </c>
      <c r="O3" s="3" t="s">
        <v>41</v>
      </c>
      <c r="P3" s="3" t="s">
        <v>42</v>
      </c>
      <c r="Q3" s="2"/>
      <c r="R3" s="48"/>
      <c r="S3" s="48"/>
      <c r="T3" s="48"/>
      <c r="U3" s="2"/>
      <c r="V3" s="3" t="s">
        <v>14</v>
      </c>
      <c r="W3" s="3" t="s">
        <v>15</v>
      </c>
      <c r="X3" s="3" t="s">
        <v>14</v>
      </c>
      <c r="Y3" s="3" t="s">
        <v>15</v>
      </c>
      <c r="Z3" s="2"/>
      <c r="AA3" s="48"/>
      <c r="AB3" s="48"/>
      <c r="AC3" s="2"/>
      <c r="AD3" s="3" t="s">
        <v>24</v>
      </c>
      <c r="AE3" s="3" t="s">
        <v>25</v>
      </c>
      <c r="AF3" s="3" t="s">
        <v>24</v>
      </c>
      <c r="AG3" s="3" t="s">
        <v>25</v>
      </c>
      <c r="AH3" s="2"/>
      <c r="AI3" s="3" t="s">
        <v>24</v>
      </c>
      <c r="AJ3" s="3" t="s">
        <v>25</v>
      </c>
      <c r="AK3" s="3" t="s">
        <v>24</v>
      </c>
      <c r="AL3" s="2"/>
      <c r="AM3" s="48"/>
      <c r="AN3" s="48"/>
      <c r="AO3" s="48"/>
      <c r="AP3" s="2"/>
      <c r="AQ3" s="50"/>
      <c r="AR3" s="52"/>
      <c r="AS3" s="54"/>
      <c r="AT3" s="2"/>
      <c r="AU3" s="48"/>
      <c r="AV3" s="48"/>
      <c r="AW3" s="2"/>
      <c r="AX3" s="48"/>
      <c r="AY3" s="48"/>
      <c r="AZ3" s="48"/>
      <c r="BA3" s="48"/>
      <c r="BB3" s="2"/>
      <c r="BC3" s="48"/>
      <c r="BD3" s="48"/>
    </row>
    <row r="4" spans="1:56" ht="15.75" customHeight="1" x14ac:dyDescent="0.15">
      <c r="A4" s="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15"/>
      <c r="AR4" s="20"/>
      <c r="AS4" s="25"/>
      <c r="AT4" s="6"/>
      <c r="AU4" s="6"/>
      <c r="AV4" s="6"/>
      <c r="AW4" s="6"/>
      <c r="AX4" s="6"/>
      <c r="AY4" s="6"/>
      <c r="AZ4" s="6"/>
      <c r="BA4" s="6"/>
      <c r="BB4" s="6"/>
      <c r="BC4" s="6"/>
      <c r="BD4" s="6"/>
    </row>
    <row r="5" spans="1:56" ht="15.75" customHeight="1" x14ac:dyDescent="0.15">
      <c r="A5" s="7" t="s">
        <v>43</v>
      </c>
      <c r="B5" s="8" t="s">
        <v>44</v>
      </c>
      <c r="C5" s="9">
        <v>803.995</v>
      </c>
      <c r="D5" s="9"/>
      <c r="E5" s="9">
        <v>425.12700000000001</v>
      </c>
      <c r="F5" s="9">
        <v>373.40699999999998</v>
      </c>
      <c r="G5" s="9"/>
      <c r="H5" s="9">
        <v>177.977</v>
      </c>
      <c r="I5" s="9">
        <v>174.78299999999999</v>
      </c>
      <c r="J5" s="9">
        <v>216.76400000000001</v>
      </c>
      <c r="K5" s="9">
        <v>234.471</v>
      </c>
      <c r="L5" s="9"/>
      <c r="M5" s="9">
        <v>180.977</v>
      </c>
      <c r="N5" s="9">
        <v>244.15</v>
      </c>
      <c r="O5" s="9">
        <v>166.322</v>
      </c>
      <c r="P5" s="9">
        <v>207.08500000000001</v>
      </c>
      <c r="Q5" s="9"/>
      <c r="R5" s="9">
        <v>648.274</v>
      </c>
      <c r="S5" s="9">
        <v>57.393999999999998</v>
      </c>
      <c r="T5" s="9">
        <v>128.91300000000001</v>
      </c>
      <c r="U5" s="9"/>
      <c r="V5" s="9">
        <v>353.83600000000001</v>
      </c>
      <c r="W5" s="9">
        <v>290.73700000000002</v>
      </c>
      <c r="X5" s="9">
        <v>62.945</v>
      </c>
      <c r="Y5" s="9">
        <v>65.144000000000005</v>
      </c>
      <c r="Z5" s="9"/>
      <c r="AA5" s="9">
        <v>484.21</v>
      </c>
      <c r="AB5" s="9">
        <v>319.78500000000003</v>
      </c>
      <c r="AC5" s="9"/>
      <c r="AD5" s="9">
        <v>257.40699999999998</v>
      </c>
      <c r="AE5" s="9">
        <v>167.72</v>
      </c>
      <c r="AF5" s="9">
        <v>224.53399999999999</v>
      </c>
      <c r="AG5" s="9">
        <v>148.87299999999999</v>
      </c>
      <c r="AH5" s="9"/>
      <c r="AI5" s="9">
        <v>382.255</v>
      </c>
      <c r="AJ5" s="9">
        <v>266.01900000000001</v>
      </c>
      <c r="AK5" s="9">
        <v>87.328000000000003</v>
      </c>
      <c r="AL5" s="9"/>
      <c r="AM5" s="9">
        <v>380.90699999999998</v>
      </c>
      <c r="AN5" s="9">
        <v>161.98699999999999</v>
      </c>
      <c r="AO5" s="9">
        <v>257.31599999999997</v>
      </c>
      <c r="AP5" s="9"/>
      <c r="AQ5" s="16">
        <v>279.839</v>
      </c>
      <c r="AR5" s="21">
        <v>117.193</v>
      </c>
      <c r="AS5" s="26">
        <v>384.32799999999997</v>
      </c>
      <c r="AT5" s="9"/>
      <c r="AU5" s="9">
        <v>446.094999999999</v>
      </c>
      <c r="AV5" s="9">
        <v>335.79500000000002</v>
      </c>
      <c r="AW5" s="9"/>
      <c r="AX5" s="9">
        <v>104.044</v>
      </c>
      <c r="AY5" s="9">
        <v>138.06800000000001</v>
      </c>
      <c r="AZ5" s="9">
        <v>454.23</v>
      </c>
      <c r="BA5" s="9">
        <v>107.652999999999</v>
      </c>
      <c r="BB5" s="9"/>
      <c r="BC5" s="9">
        <v>368.05799999999999</v>
      </c>
      <c r="BD5" s="9">
        <v>415.87700000000001</v>
      </c>
    </row>
    <row r="6" spans="1:56" ht="15.75" customHeight="1" x14ac:dyDescent="0.15">
      <c r="A6" s="4"/>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5"/>
      <c r="AR6" s="20"/>
      <c r="AS6" s="25"/>
      <c r="AT6" s="6"/>
      <c r="AU6" s="6"/>
      <c r="AV6" s="6"/>
      <c r="AW6" s="6"/>
      <c r="AX6" s="6"/>
      <c r="AY6" s="6"/>
      <c r="AZ6" s="6"/>
      <c r="BA6" s="6"/>
      <c r="BB6" s="6"/>
      <c r="BC6" s="6"/>
      <c r="BD6" s="6"/>
    </row>
    <row r="7" spans="1:56" ht="15.75" customHeight="1" x14ac:dyDescent="0.15">
      <c r="A7" s="57" t="s">
        <v>45</v>
      </c>
      <c r="B7" s="5" t="s">
        <v>46</v>
      </c>
      <c r="C7" s="6">
        <v>55.484797791030999</v>
      </c>
      <c r="D7" s="6"/>
      <c r="E7" s="6">
        <v>63.418460836408798</v>
      </c>
      <c r="F7" s="6">
        <v>46.457618630609403</v>
      </c>
      <c r="G7" s="6"/>
      <c r="H7" s="6">
        <v>65.334846637486805</v>
      </c>
      <c r="I7" s="6">
        <v>55.215896282819202</v>
      </c>
      <c r="J7" s="6">
        <v>46.325958184938401</v>
      </c>
      <c r="K7" s="6">
        <v>56.675665647350797</v>
      </c>
      <c r="L7" s="6"/>
      <c r="M7" s="6">
        <v>70.629416997739995</v>
      </c>
      <c r="N7" s="6">
        <v>58.073315584681502</v>
      </c>
      <c r="O7" s="6">
        <v>49.275501737593302</v>
      </c>
      <c r="P7" s="6">
        <v>44.194412922230001</v>
      </c>
      <c r="Q7" s="6"/>
      <c r="R7" s="6">
        <v>56.355337403628702</v>
      </c>
      <c r="S7" s="6">
        <v>51.101160400041799</v>
      </c>
      <c r="T7" s="6">
        <v>54.3087198343068</v>
      </c>
      <c r="U7" s="6"/>
      <c r="V7" s="6">
        <v>62.901739789054801</v>
      </c>
      <c r="W7" s="6">
        <v>48.392189504603799</v>
      </c>
      <c r="X7" s="6">
        <v>67.409643339423297</v>
      </c>
      <c r="Y7" s="6">
        <v>42.336976544271103</v>
      </c>
      <c r="Z7" s="6"/>
      <c r="AA7" s="6">
        <v>46.380702587720201</v>
      </c>
      <c r="AB7" s="6">
        <v>69.269978266647897</v>
      </c>
      <c r="AC7" s="6"/>
      <c r="AD7" s="6">
        <v>55.417296343922203</v>
      </c>
      <c r="AE7" s="6">
        <v>75.698187455282607</v>
      </c>
      <c r="AF7" s="6">
        <v>35.9482305575102</v>
      </c>
      <c r="AG7" s="6">
        <v>62.308141839017097</v>
      </c>
      <c r="AH7" s="6"/>
      <c r="AI7" s="6">
        <v>46.821101097434898</v>
      </c>
      <c r="AJ7" s="6">
        <v>70.055522349907307</v>
      </c>
      <c r="AK7" s="6">
        <v>47.935370098937298</v>
      </c>
      <c r="AL7" s="6"/>
      <c r="AM7" s="6">
        <v>95.712864294959104</v>
      </c>
      <c r="AN7" s="6">
        <v>43.919573792958701</v>
      </c>
      <c r="AO7" s="6">
        <v>2.9147040992398399</v>
      </c>
      <c r="AP7" s="6"/>
      <c r="AQ7" s="15">
        <v>93.829666343862002</v>
      </c>
      <c r="AR7" s="20">
        <v>4.7366310274504402</v>
      </c>
      <c r="AS7" s="25">
        <v>43.244051955621202</v>
      </c>
      <c r="AT7" s="6"/>
      <c r="AU7" s="6">
        <v>100</v>
      </c>
      <c r="AV7" s="6">
        <v>0</v>
      </c>
      <c r="AW7" s="6"/>
      <c r="AX7" s="6">
        <v>55.071892660797303</v>
      </c>
      <c r="AY7" s="6">
        <v>47.936524031636502</v>
      </c>
      <c r="AZ7" s="6">
        <v>57.068885806749797</v>
      </c>
      <c r="BA7" s="6">
        <v>58.880848652615299</v>
      </c>
      <c r="BB7" s="6"/>
      <c r="BC7" s="6">
        <v>59.300979736889197</v>
      </c>
      <c r="BD7" s="6">
        <v>52.811768864351698</v>
      </c>
    </row>
    <row r="8" spans="1:56" ht="15.75" customHeight="1" x14ac:dyDescent="0.15">
      <c r="A8" s="48"/>
      <c r="B8" s="5" t="s">
        <v>47</v>
      </c>
      <c r="C8" s="6">
        <v>41.7658070012873</v>
      </c>
      <c r="D8" s="6"/>
      <c r="E8" s="6">
        <v>35.123151434747697</v>
      </c>
      <c r="F8" s="6">
        <v>49.282953988543298</v>
      </c>
      <c r="G8" s="6"/>
      <c r="H8" s="6">
        <v>29.274007315552002</v>
      </c>
      <c r="I8" s="6">
        <v>40.622371740958698</v>
      </c>
      <c r="J8" s="6">
        <v>52.472735325053897</v>
      </c>
      <c r="K8" s="6">
        <v>42.2018074729923</v>
      </c>
      <c r="L8" s="6"/>
      <c r="M8" s="6">
        <v>27.096813407228499</v>
      </c>
      <c r="N8" s="6">
        <v>41.0727012082736</v>
      </c>
      <c r="O8" s="6">
        <v>43.056240304950599</v>
      </c>
      <c r="P8" s="6">
        <v>54.283989666079101</v>
      </c>
      <c r="Q8" s="6"/>
      <c r="R8" s="6">
        <v>41.913295921169102</v>
      </c>
      <c r="S8" s="6">
        <v>45.694671916925103</v>
      </c>
      <c r="T8" s="6">
        <v>39.953301839224899</v>
      </c>
      <c r="U8" s="6"/>
      <c r="V8" s="6">
        <v>36.073209057303302</v>
      </c>
      <c r="W8" s="6">
        <v>48.994795983999197</v>
      </c>
      <c r="X8" s="6">
        <v>29.9674318849789</v>
      </c>
      <c r="Y8" s="6">
        <v>48.8425641655409</v>
      </c>
      <c r="Z8" s="6"/>
      <c r="AA8" s="6">
        <v>50.516511430990597</v>
      </c>
      <c r="AB8" s="6">
        <v>28.515721500382998</v>
      </c>
      <c r="AC8" s="6"/>
      <c r="AD8" s="6">
        <v>42.985621991631902</v>
      </c>
      <c r="AE8" s="6">
        <v>23.056284283329301</v>
      </c>
      <c r="AF8" s="6">
        <v>59.191481022918502</v>
      </c>
      <c r="AG8" s="6">
        <v>34.338664499271196</v>
      </c>
      <c r="AH8" s="6"/>
      <c r="AI8" s="6">
        <v>51.279119959189501</v>
      </c>
      <c r="AJ8" s="6">
        <v>28.4551103492607</v>
      </c>
      <c r="AK8" s="6">
        <v>46.539483327226002</v>
      </c>
      <c r="AL8" s="6"/>
      <c r="AM8" s="6">
        <v>2.6838572144906698</v>
      </c>
      <c r="AN8" s="6">
        <v>46.9858692364202</v>
      </c>
      <c r="AO8" s="6">
        <v>96.593293848808401</v>
      </c>
      <c r="AP8" s="6"/>
      <c r="AQ8" s="15">
        <v>5.1322367504172002</v>
      </c>
      <c r="AR8" s="20">
        <v>93.991961977251194</v>
      </c>
      <c r="AS8" s="25">
        <v>52.1479049145521</v>
      </c>
      <c r="AT8" s="6"/>
      <c r="AU8" s="6">
        <v>0</v>
      </c>
      <c r="AV8" s="6">
        <v>100</v>
      </c>
      <c r="AW8" s="6"/>
      <c r="AX8" s="6">
        <v>41.013417400330603</v>
      </c>
      <c r="AY8" s="6">
        <v>49.764608743517599</v>
      </c>
      <c r="AZ8" s="6">
        <v>40.112277920876998</v>
      </c>
      <c r="BA8" s="6">
        <v>39.211169219622299</v>
      </c>
      <c r="BB8" s="6"/>
      <c r="BC8" s="6">
        <v>36.675197930760902</v>
      </c>
      <c r="BD8" s="6">
        <v>45.434106719053901</v>
      </c>
    </row>
    <row r="9" spans="1:56" ht="15.75" customHeight="1" x14ac:dyDescent="0.15">
      <c r="A9" s="48"/>
      <c r="B9" s="5" t="s">
        <v>48</v>
      </c>
      <c r="C9" s="6">
        <v>2.7493952076816299</v>
      </c>
      <c r="D9" s="6"/>
      <c r="E9" s="6">
        <v>1.45838772884338</v>
      </c>
      <c r="F9" s="6">
        <v>4.2594273808471703</v>
      </c>
      <c r="G9" s="6"/>
      <c r="H9" s="6">
        <v>5.3911460469611203</v>
      </c>
      <c r="I9" s="6">
        <v>4.1617319762219402</v>
      </c>
      <c r="J9" s="6">
        <v>1.2013064900075601</v>
      </c>
      <c r="K9" s="6">
        <v>1.12252687965675</v>
      </c>
      <c r="L9" s="6"/>
      <c r="M9" s="6">
        <v>2.2737695950314101</v>
      </c>
      <c r="N9" s="6">
        <v>0.85398320704484898</v>
      </c>
      <c r="O9" s="6">
        <v>7.6682579574560199</v>
      </c>
      <c r="P9" s="6">
        <v>1.5215974116908499</v>
      </c>
      <c r="Q9" s="6"/>
      <c r="R9" s="6">
        <v>1.7313666752021499</v>
      </c>
      <c r="S9" s="6">
        <v>3.2041676830330599</v>
      </c>
      <c r="T9" s="6">
        <v>5.7379783264682303</v>
      </c>
      <c r="U9" s="6"/>
      <c r="V9" s="6">
        <v>1.0250511536418001</v>
      </c>
      <c r="W9" s="6">
        <v>2.6130145113968899</v>
      </c>
      <c r="X9" s="6">
        <v>2.6229247755977401</v>
      </c>
      <c r="Y9" s="6">
        <v>8.8204592901878893</v>
      </c>
      <c r="Z9" s="6"/>
      <c r="AA9" s="6">
        <v>3.1027859812891001</v>
      </c>
      <c r="AB9" s="6">
        <v>2.2143002329690198</v>
      </c>
      <c r="AC9" s="6"/>
      <c r="AD9" s="6">
        <v>1.5970816644457999</v>
      </c>
      <c r="AE9" s="6">
        <v>1.2455282613880201</v>
      </c>
      <c r="AF9" s="6">
        <v>4.8602884195711997</v>
      </c>
      <c r="AG9" s="6">
        <v>3.3531936617116598</v>
      </c>
      <c r="AH9" s="6"/>
      <c r="AI9" s="6">
        <v>1.8997789433754899</v>
      </c>
      <c r="AJ9" s="6">
        <v>1.48936730083189</v>
      </c>
      <c r="AK9" s="6">
        <v>5.5251465738365697</v>
      </c>
      <c r="AL9" s="6"/>
      <c r="AM9" s="6">
        <v>1.60327849055018</v>
      </c>
      <c r="AN9" s="6">
        <v>9.09455697062109</v>
      </c>
      <c r="AO9" s="6">
        <v>0.492002051951685</v>
      </c>
      <c r="AP9" s="6"/>
      <c r="AQ9" s="15">
        <v>1.0380969057207801</v>
      </c>
      <c r="AR9" s="20">
        <v>1.27140699529835</v>
      </c>
      <c r="AS9" s="25">
        <v>4.6080431298265996</v>
      </c>
      <c r="AT9" s="6"/>
      <c r="AU9" s="6">
        <v>0</v>
      </c>
      <c r="AV9" s="6">
        <v>0</v>
      </c>
      <c r="AW9" s="6"/>
      <c r="AX9" s="6">
        <v>3.91468993887201</v>
      </c>
      <c r="AY9" s="6">
        <v>2.2988672248457198</v>
      </c>
      <c r="AZ9" s="6">
        <v>2.8188362723730198</v>
      </c>
      <c r="BA9" s="6">
        <v>1.9079821277623401</v>
      </c>
      <c r="BB9" s="6"/>
      <c r="BC9" s="6">
        <v>4.0238223323497904</v>
      </c>
      <c r="BD9" s="6">
        <v>1.7541244165943199</v>
      </c>
    </row>
    <row r="10" spans="1:56" ht="15.75" customHeight="1" x14ac:dyDescent="0.15">
      <c r="A10" s="48"/>
      <c r="B10" s="5" t="s">
        <v>49</v>
      </c>
      <c r="C10" s="6">
        <v>0</v>
      </c>
      <c r="D10" s="6"/>
      <c r="E10" s="6">
        <v>0</v>
      </c>
      <c r="F10" s="6">
        <v>0</v>
      </c>
      <c r="G10" s="6"/>
      <c r="H10" s="6">
        <v>0</v>
      </c>
      <c r="I10" s="6">
        <v>0</v>
      </c>
      <c r="J10" s="6">
        <v>0</v>
      </c>
      <c r="K10" s="6">
        <v>0</v>
      </c>
      <c r="L10" s="6"/>
      <c r="M10" s="6">
        <v>0</v>
      </c>
      <c r="N10" s="6">
        <v>0</v>
      </c>
      <c r="O10" s="6">
        <v>0</v>
      </c>
      <c r="P10" s="6">
        <v>0</v>
      </c>
      <c r="Q10" s="6"/>
      <c r="R10" s="6">
        <v>0</v>
      </c>
      <c r="S10" s="6">
        <v>0</v>
      </c>
      <c r="T10" s="6">
        <v>0</v>
      </c>
      <c r="U10" s="6"/>
      <c r="V10" s="6">
        <v>0</v>
      </c>
      <c r="W10" s="6">
        <v>0</v>
      </c>
      <c r="X10" s="6">
        <v>0</v>
      </c>
      <c r="Y10" s="6">
        <v>0</v>
      </c>
      <c r="Z10" s="6"/>
      <c r="AA10" s="6">
        <v>0</v>
      </c>
      <c r="AB10" s="6">
        <v>0</v>
      </c>
      <c r="AC10" s="6"/>
      <c r="AD10" s="6">
        <v>0</v>
      </c>
      <c r="AE10" s="6">
        <v>0</v>
      </c>
      <c r="AF10" s="6">
        <v>0</v>
      </c>
      <c r="AG10" s="6">
        <v>0</v>
      </c>
      <c r="AH10" s="6"/>
      <c r="AI10" s="6">
        <v>0</v>
      </c>
      <c r="AJ10" s="6">
        <v>0</v>
      </c>
      <c r="AK10" s="6">
        <v>0</v>
      </c>
      <c r="AL10" s="6"/>
      <c r="AM10" s="6">
        <v>0</v>
      </c>
      <c r="AN10" s="6">
        <v>0</v>
      </c>
      <c r="AO10" s="6">
        <v>0</v>
      </c>
      <c r="AP10" s="6"/>
      <c r="AQ10" s="15">
        <v>0</v>
      </c>
      <c r="AR10" s="20">
        <v>0</v>
      </c>
      <c r="AS10" s="25">
        <v>0</v>
      </c>
      <c r="AT10" s="6"/>
      <c r="AU10" s="6">
        <v>0</v>
      </c>
      <c r="AV10" s="6">
        <v>0</v>
      </c>
      <c r="AW10" s="6"/>
      <c r="AX10" s="6">
        <v>0</v>
      </c>
      <c r="AY10" s="6">
        <v>0</v>
      </c>
      <c r="AZ10" s="6">
        <v>0</v>
      </c>
      <c r="BA10" s="6">
        <v>0</v>
      </c>
      <c r="BB10" s="6"/>
      <c r="BC10" s="6">
        <v>0</v>
      </c>
      <c r="BD10" s="6">
        <v>0</v>
      </c>
    </row>
    <row r="11" spans="1:56" ht="15.75" customHeight="1" x14ac:dyDescent="0.15">
      <c r="A11" s="48"/>
      <c r="B11" s="5" t="s">
        <v>50</v>
      </c>
      <c r="C11" s="6">
        <v>0</v>
      </c>
      <c r="D11" s="6"/>
      <c r="E11" s="6">
        <v>0</v>
      </c>
      <c r="F11" s="6">
        <v>0</v>
      </c>
      <c r="G11" s="6"/>
      <c r="H11" s="6">
        <v>0</v>
      </c>
      <c r="I11" s="6">
        <v>0</v>
      </c>
      <c r="J11" s="6">
        <v>0</v>
      </c>
      <c r="K11" s="6">
        <v>0</v>
      </c>
      <c r="L11" s="6"/>
      <c r="M11" s="6">
        <v>0</v>
      </c>
      <c r="N11" s="6">
        <v>0</v>
      </c>
      <c r="O11" s="6">
        <v>0</v>
      </c>
      <c r="P11" s="6">
        <v>0</v>
      </c>
      <c r="Q11" s="6"/>
      <c r="R11" s="6">
        <v>0</v>
      </c>
      <c r="S11" s="6">
        <v>0</v>
      </c>
      <c r="T11" s="6">
        <v>0</v>
      </c>
      <c r="U11" s="6"/>
      <c r="V11" s="6">
        <v>0</v>
      </c>
      <c r="W11" s="6">
        <v>0</v>
      </c>
      <c r="X11" s="6">
        <v>0</v>
      </c>
      <c r="Y11" s="6">
        <v>0</v>
      </c>
      <c r="Z11" s="6"/>
      <c r="AA11" s="6">
        <v>0</v>
      </c>
      <c r="AB11" s="6">
        <v>0</v>
      </c>
      <c r="AC11" s="6"/>
      <c r="AD11" s="6">
        <v>0</v>
      </c>
      <c r="AE11" s="6">
        <v>0</v>
      </c>
      <c r="AF11" s="6">
        <v>0</v>
      </c>
      <c r="AG11" s="6">
        <v>0</v>
      </c>
      <c r="AH11" s="6"/>
      <c r="AI11" s="6">
        <v>0</v>
      </c>
      <c r="AJ11" s="6">
        <v>0</v>
      </c>
      <c r="AK11" s="6">
        <v>0</v>
      </c>
      <c r="AL11" s="6"/>
      <c r="AM11" s="6">
        <v>0</v>
      </c>
      <c r="AN11" s="6">
        <v>0</v>
      </c>
      <c r="AO11" s="6">
        <v>0</v>
      </c>
      <c r="AP11" s="6"/>
      <c r="AQ11" s="15">
        <v>0</v>
      </c>
      <c r="AR11" s="20">
        <v>0</v>
      </c>
      <c r="AS11" s="25">
        <v>0</v>
      </c>
      <c r="AT11" s="6"/>
      <c r="AU11" s="6">
        <v>0</v>
      </c>
      <c r="AV11" s="6">
        <v>0</v>
      </c>
      <c r="AW11" s="6"/>
      <c r="AX11" s="6">
        <v>0</v>
      </c>
      <c r="AY11" s="6">
        <v>0</v>
      </c>
      <c r="AZ11" s="6">
        <v>0</v>
      </c>
      <c r="BA11" s="6">
        <v>0</v>
      </c>
      <c r="BB11" s="6"/>
      <c r="BC11" s="6">
        <v>0</v>
      </c>
      <c r="BD11" s="6">
        <v>0</v>
      </c>
    </row>
    <row r="12" spans="1:56" ht="15.75" customHeight="1" x14ac:dyDescent="0.15">
      <c r="A12" s="4"/>
      <c r="B12" s="5"/>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15"/>
      <c r="AR12" s="20"/>
      <c r="AS12" s="25"/>
      <c r="AT12" s="6"/>
      <c r="AU12" s="6"/>
      <c r="AV12" s="6"/>
      <c r="AW12" s="6"/>
      <c r="AX12" s="6"/>
      <c r="AY12" s="6"/>
      <c r="AZ12" s="6"/>
      <c r="BA12" s="6"/>
      <c r="BB12" s="6"/>
      <c r="BC12" s="6"/>
      <c r="BD12" s="6"/>
    </row>
    <row r="13" spans="1:56" ht="15.75" customHeight="1" x14ac:dyDescent="0.15">
      <c r="A13" s="4" t="s">
        <v>51</v>
      </c>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15"/>
      <c r="AR13" s="20"/>
      <c r="AS13" s="25"/>
      <c r="AT13" s="6"/>
      <c r="AU13" s="6"/>
      <c r="AV13" s="6"/>
      <c r="AW13" s="6"/>
      <c r="AX13" s="6"/>
      <c r="AY13" s="6"/>
      <c r="AZ13" s="6"/>
      <c r="BA13" s="6"/>
      <c r="BB13" s="6"/>
      <c r="BC13" s="6"/>
      <c r="BD13" s="6"/>
    </row>
    <row r="14" spans="1:56" ht="15.75" customHeight="1" x14ac:dyDescent="0.15">
      <c r="A14" s="4"/>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15"/>
      <c r="AR14" s="20"/>
      <c r="AS14" s="25"/>
      <c r="AT14" s="6"/>
      <c r="AU14" s="6"/>
      <c r="AV14" s="6"/>
      <c r="AW14" s="6"/>
      <c r="AX14" s="6"/>
      <c r="AY14" s="6"/>
      <c r="AZ14" s="6"/>
      <c r="BA14" s="6"/>
      <c r="BB14" s="6"/>
      <c r="BC14" s="6"/>
      <c r="BD14" s="6"/>
    </row>
    <row r="15" spans="1:56" s="35" customFormat="1" ht="15.75" customHeight="1" x14ac:dyDescent="0.15">
      <c r="A15" s="55" t="s">
        <v>52</v>
      </c>
      <c r="B15" s="30" t="s">
        <v>53</v>
      </c>
      <c r="C15" s="31">
        <v>32.084910532379098</v>
      </c>
      <c r="D15" s="31"/>
      <c r="E15" s="31">
        <v>36.200241286791503</v>
      </c>
      <c r="F15" s="31">
        <v>27.824107547701601</v>
      </c>
      <c r="G15" s="31"/>
      <c r="H15" s="31">
        <v>19.499586144975499</v>
      </c>
      <c r="I15" s="31">
        <v>24.790128254955299</v>
      </c>
      <c r="J15" s="31">
        <v>32.895314510634996</v>
      </c>
      <c r="K15" s="31">
        <v>45.243623914670799</v>
      </c>
      <c r="L15" s="31"/>
      <c r="M15" s="31">
        <v>20.639064203813199</v>
      </c>
      <c r="N15" s="31">
        <v>46.782224938655503</v>
      </c>
      <c r="O15" s="31">
        <v>24.705014749262499</v>
      </c>
      <c r="P15" s="31">
        <v>30.196892868702101</v>
      </c>
      <c r="Q15" s="31"/>
      <c r="R15" s="31">
        <v>33.437668057405702</v>
      </c>
      <c r="S15" s="31">
        <v>24.434609889535398</v>
      </c>
      <c r="T15" s="31">
        <v>27.500949252518801</v>
      </c>
      <c r="U15" s="31"/>
      <c r="V15" s="31">
        <v>38.305823531297001</v>
      </c>
      <c r="W15" s="31">
        <v>27.835246253182099</v>
      </c>
      <c r="X15" s="31">
        <v>24.963527609599499</v>
      </c>
      <c r="Y15" s="31">
        <v>30.310660392102299</v>
      </c>
      <c r="Z15" s="31"/>
      <c r="AA15" s="31">
        <v>25.868374698222599</v>
      </c>
      <c r="AB15" s="31">
        <v>41.075109843200103</v>
      </c>
      <c r="AC15" s="31"/>
      <c r="AD15" s="31">
        <v>30.408781736143801</v>
      </c>
      <c r="AE15" s="31">
        <v>44.737712946907202</v>
      </c>
      <c r="AF15" s="31">
        <v>20.898932673949101</v>
      </c>
      <c r="AG15" s="31">
        <v>37.678717244451001</v>
      </c>
      <c r="AH15" s="31"/>
      <c r="AI15" s="31">
        <v>27.9047621917593</v>
      </c>
      <c r="AJ15" s="31">
        <v>41.1795462116133</v>
      </c>
      <c r="AK15" s="31">
        <v>20.877535315780701</v>
      </c>
      <c r="AL15" s="31"/>
      <c r="AM15" s="31">
        <v>54.3547221867112</v>
      </c>
      <c r="AN15" s="31">
        <v>22.3994075898879</v>
      </c>
      <c r="AO15" s="31">
        <v>4.6692947875602204</v>
      </c>
      <c r="AP15" s="31"/>
      <c r="AQ15" s="32">
        <v>56.886125238397902</v>
      </c>
      <c r="AR15" s="33">
        <v>4.9882223936969501</v>
      </c>
      <c r="AS15" s="34">
        <v>22.805538070469701</v>
      </c>
      <c r="AT15" s="31"/>
      <c r="AU15" s="31">
        <v>53.051362425784298</v>
      </c>
      <c r="AV15" s="31">
        <v>3.5410895188248102</v>
      </c>
      <c r="AW15" s="31"/>
      <c r="AX15" s="31">
        <v>33.867540092892803</v>
      </c>
      <c r="AY15" s="31">
        <v>24.679722692565701</v>
      </c>
      <c r="AZ15" s="31">
        <v>30.875056154820701</v>
      </c>
      <c r="BA15" s="31">
        <v>45.587181658307799</v>
      </c>
      <c r="BB15" s="31"/>
      <c r="BC15" s="31">
        <v>33.620383440462298</v>
      </c>
      <c r="BD15" s="31">
        <v>30.9947975446612</v>
      </c>
    </row>
    <row r="16" spans="1:56" s="35" customFormat="1" ht="15.75" customHeight="1" x14ac:dyDescent="0.15">
      <c r="A16" s="56"/>
      <c r="B16" s="30" t="s">
        <v>54</v>
      </c>
      <c r="C16" s="31">
        <v>18.043630007547801</v>
      </c>
      <c r="D16" s="31"/>
      <c r="E16" s="31">
        <v>19.129602037295101</v>
      </c>
      <c r="F16" s="31">
        <v>16.767564122988599</v>
      </c>
      <c r="G16" s="31"/>
      <c r="H16" s="31">
        <v>22.205777135561998</v>
      </c>
      <c r="I16" s="31">
        <v>25.507837802824199</v>
      </c>
      <c r="J16" s="31">
        <v>14.0867458935735</v>
      </c>
      <c r="K16" s="31">
        <v>13.4587968282879</v>
      </c>
      <c r="L16" s="31"/>
      <c r="M16" s="31">
        <v>28.517992267785701</v>
      </c>
      <c r="N16" s="31">
        <v>12.7452654664425</v>
      </c>
      <c r="O16" s="31">
        <v>19.108804175175798</v>
      </c>
      <c r="P16" s="31">
        <v>14.9865141870751</v>
      </c>
      <c r="Q16" s="31"/>
      <c r="R16" s="31">
        <v>16.797129008333801</v>
      </c>
      <c r="S16" s="31">
        <v>23.230651287591002</v>
      </c>
      <c r="T16" s="31">
        <v>21.3489099048981</v>
      </c>
      <c r="U16" s="31"/>
      <c r="V16" s="31">
        <v>17.577321239703799</v>
      </c>
      <c r="W16" s="31">
        <v>16.027212383286901</v>
      </c>
      <c r="X16" s="31">
        <v>22.662119775330002</v>
      </c>
      <c r="Y16" s="31">
        <v>20.403910604823999</v>
      </c>
      <c r="Z16" s="31"/>
      <c r="AA16" s="31">
        <v>16.171423908922002</v>
      </c>
      <c r="AB16" s="31">
        <v>20.751167843186199</v>
      </c>
      <c r="AC16" s="31"/>
      <c r="AD16" s="31">
        <v>17.8193817765506</v>
      </c>
      <c r="AE16" s="31">
        <v>21.0610613260619</v>
      </c>
      <c r="AF16" s="31">
        <v>14.448026542301699</v>
      </c>
      <c r="AG16" s="31">
        <v>20.068294855615701</v>
      </c>
      <c r="AH16" s="31"/>
      <c r="AI16" s="31">
        <v>14.9329652878017</v>
      </c>
      <c r="AJ16" s="31">
        <v>19.4055464899076</v>
      </c>
      <c r="AK16" s="31">
        <v>18.387566646512301</v>
      </c>
      <c r="AL16" s="31"/>
      <c r="AM16" s="31">
        <v>24.599609345966599</v>
      </c>
      <c r="AN16" s="31">
        <v>20.938911373101</v>
      </c>
      <c r="AO16" s="31">
        <v>6.5549715286903201</v>
      </c>
      <c r="AP16" s="31"/>
      <c r="AQ16" s="32">
        <v>22.9605054036872</v>
      </c>
      <c r="AR16" s="33">
        <v>7.9844048247573403</v>
      </c>
      <c r="AS16" s="34">
        <v>17.251203961099701</v>
      </c>
      <c r="AT16" s="31"/>
      <c r="AU16" s="31">
        <v>25.269178236663901</v>
      </c>
      <c r="AV16" s="31">
        <v>8.3439818175003104</v>
      </c>
      <c r="AW16" s="31"/>
      <c r="AX16" s="31">
        <v>16.5333888353343</v>
      </c>
      <c r="AY16" s="31">
        <v>21.780454298584701</v>
      </c>
      <c r="AZ16" s="31">
        <v>19.111820021906599</v>
      </c>
      <c r="BA16" s="31">
        <v>9.8666927202066894</v>
      </c>
      <c r="BB16" s="31"/>
      <c r="BC16" s="31">
        <v>19.582830120493</v>
      </c>
      <c r="BD16" s="31">
        <v>16.741170965344399</v>
      </c>
    </row>
    <row r="17" spans="1:56" s="35" customFormat="1" ht="15.75" customHeight="1" x14ac:dyDescent="0.15">
      <c r="A17" s="56"/>
      <c r="B17" s="30" t="s">
        <v>55</v>
      </c>
      <c r="C17" s="31">
        <v>10.9154469975994</v>
      </c>
      <c r="D17" s="31"/>
      <c r="E17" s="31">
        <v>8.3460619695101208</v>
      </c>
      <c r="F17" s="31">
        <v>14.012083185254999</v>
      </c>
      <c r="G17" s="31"/>
      <c r="H17" s="31">
        <v>13.620039000575099</v>
      </c>
      <c r="I17" s="31">
        <v>8.3404586086280599</v>
      </c>
      <c r="J17" s="31">
        <v>11.1533318194433</v>
      </c>
      <c r="K17" s="31">
        <v>10.747679147852701</v>
      </c>
      <c r="L17" s="31"/>
      <c r="M17" s="31">
        <v>7.6615008426130897</v>
      </c>
      <c r="N17" s="31">
        <v>8.8115803949414406</v>
      </c>
      <c r="O17" s="31">
        <v>14.678352620830401</v>
      </c>
      <c r="P17" s="31">
        <v>13.5052324954148</v>
      </c>
      <c r="Q17" s="31"/>
      <c r="R17" s="31">
        <v>11.119644570669299</v>
      </c>
      <c r="S17" s="31">
        <v>9.4312994389657394</v>
      </c>
      <c r="T17" s="31">
        <v>8.4779287751551902</v>
      </c>
      <c r="U17" s="31"/>
      <c r="V17" s="31">
        <v>8.7093362392231004</v>
      </c>
      <c r="W17" s="31">
        <v>14.203085591522999</v>
      </c>
      <c r="X17" s="31">
        <v>6.2094244656794801</v>
      </c>
      <c r="Y17" s="31">
        <v>10.759372775105399</v>
      </c>
      <c r="Z17" s="31"/>
      <c r="AA17" s="31">
        <v>11.3489865562109</v>
      </c>
      <c r="AB17" s="31">
        <v>10.288472884520599</v>
      </c>
      <c r="AC17" s="31"/>
      <c r="AD17" s="31">
        <v>8.8010415965160398</v>
      </c>
      <c r="AE17" s="31">
        <v>7.6753544151322997</v>
      </c>
      <c r="AF17" s="31">
        <v>14.4438532244097</v>
      </c>
      <c r="AG17" s="31">
        <v>13.397669066884401</v>
      </c>
      <c r="AH17" s="31"/>
      <c r="AI17" s="31">
        <v>10.905156956753601</v>
      </c>
      <c r="AJ17" s="31">
        <v>11.419764799143101</v>
      </c>
      <c r="AK17" s="31">
        <v>11.277689221129</v>
      </c>
      <c r="AL17" s="31"/>
      <c r="AM17" s="31">
        <v>5.6323749327355603</v>
      </c>
      <c r="AN17" s="31">
        <v>17.271540852835901</v>
      </c>
      <c r="AO17" s="31">
        <v>15.082785808147101</v>
      </c>
      <c r="AP17" s="31"/>
      <c r="AQ17" s="32">
        <v>6.8698347107437998</v>
      </c>
      <c r="AR17" s="33">
        <v>19.045201640742299</v>
      </c>
      <c r="AS17" s="34">
        <v>11.768550337470501</v>
      </c>
      <c r="AT17" s="31"/>
      <c r="AU17" s="31">
        <v>6.0898012553626604</v>
      </c>
      <c r="AV17" s="31">
        <v>16.841301807005099</v>
      </c>
      <c r="AW17" s="31"/>
      <c r="AX17" s="31">
        <v>11.9238015949522</v>
      </c>
      <c r="AY17" s="31">
        <v>8.0804127663652903</v>
      </c>
      <c r="AZ17" s="31">
        <v>11.916683912716399</v>
      </c>
      <c r="BA17" s="31">
        <v>9.4628628498230505</v>
      </c>
      <c r="BB17" s="31"/>
      <c r="BC17" s="31">
        <v>10.061991703551699</v>
      </c>
      <c r="BD17" s="31">
        <v>11.703322414599899</v>
      </c>
    </row>
    <row r="18" spans="1:56" s="35" customFormat="1" ht="15.75" customHeight="1" x14ac:dyDescent="0.15">
      <c r="A18" s="56"/>
      <c r="B18" s="30" t="s">
        <v>56</v>
      </c>
      <c r="C18" s="31">
        <v>27.6437355640177</v>
      </c>
      <c r="D18" s="31"/>
      <c r="E18" s="31">
        <v>22.9190351738361</v>
      </c>
      <c r="F18" s="31">
        <v>32.693839536280102</v>
      </c>
      <c r="G18" s="31"/>
      <c r="H18" s="31">
        <v>14.973134495868401</v>
      </c>
      <c r="I18" s="31">
        <v>29.5452778857365</v>
      </c>
      <c r="J18" s="31">
        <v>35.872631393031</v>
      </c>
      <c r="K18" s="31">
        <v>27.081614845824799</v>
      </c>
      <c r="L18" s="31"/>
      <c r="M18" s="31">
        <v>16.968575488219901</v>
      </c>
      <c r="N18" s="31">
        <v>26.9654943059762</v>
      </c>
      <c r="O18" s="31">
        <v>27.535029498524999</v>
      </c>
      <c r="P18" s="31">
        <v>36.618297550976301</v>
      </c>
      <c r="Q18" s="31"/>
      <c r="R18" s="31">
        <v>28.8540286325882</v>
      </c>
      <c r="S18" s="31">
        <v>25.443426142105402</v>
      </c>
      <c r="T18" s="31">
        <v>24.011232085618101</v>
      </c>
      <c r="U18" s="31"/>
      <c r="V18" s="31">
        <v>24.3928079228229</v>
      </c>
      <c r="W18" s="31">
        <v>34.0135117588501</v>
      </c>
      <c r="X18" s="31">
        <v>17.4520388066233</v>
      </c>
      <c r="Y18" s="31">
        <v>29.1697779012624</v>
      </c>
      <c r="Z18" s="31"/>
      <c r="AA18" s="31">
        <v>33.489961554891003</v>
      </c>
      <c r="AB18" s="31">
        <v>19.189069126599001</v>
      </c>
      <c r="AC18" s="31"/>
      <c r="AD18" s="31">
        <v>27.495454239342699</v>
      </c>
      <c r="AE18" s="31">
        <v>16.172713674930801</v>
      </c>
      <c r="AF18" s="31">
        <v>40.302252548332199</v>
      </c>
      <c r="AG18" s="31">
        <v>21.866973498626599</v>
      </c>
      <c r="AH18" s="31"/>
      <c r="AI18" s="31">
        <v>35.596351286602399</v>
      </c>
      <c r="AJ18" s="31">
        <v>19.419882863395401</v>
      </c>
      <c r="AK18" s="31">
        <v>24.675699444841399</v>
      </c>
      <c r="AL18" s="31"/>
      <c r="AM18" s="31">
        <v>4.1999768104911697</v>
      </c>
      <c r="AN18" s="31">
        <v>25.349727256730599</v>
      </c>
      <c r="AO18" s="31">
        <v>64.012702584318802</v>
      </c>
      <c r="AP18" s="31"/>
      <c r="AQ18" s="32">
        <v>5.6881754609027304</v>
      </c>
      <c r="AR18" s="33">
        <v>63.024408073752099</v>
      </c>
      <c r="AS18" s="34">
        <v>33.681395299808102</v>
      </c>
      <c r="AT18" s="31"/>
      <c r="AU18" s="31">
        <v>3.6338111685211598</v>
      </c>
      <c r="AV18" s="31">
        <v>60.8779802977486</v>
      </c>
      <c r="AW18" s="31"/>
      <c r="AX18" s="31">
        <v>25.476513890105998</v>
      </c>
      <c r="AY18" s="31">
        <v>35.650618191112102</v>
      </c>
      <c r="AZ18" s="31">
        <v>25.749193642012301</v>
      </c>
      <c r="BA18" s="31">
        <v>27.057686879871401</v>
      </c>
      <c r="BB18" s="31"/>
      <c r="BC18" s="31">
        <v>23.821246444048398</v>
      </c>
      <c r="BD18" s="31">
        <v>30.379586556194699</v>
      </c>
    </row>
    <row r="19" spans="1:56" s="35" customFormat="1" ht="15.75" customHeight="1" x14ac:dyDescent="0.15">
      <c r="A19" s="56"/>
      <c r="B19" s="30" t="s">
        <v>57</v>
      </c>
      <c r="C19" s="31">
        <v>11.312276898455799</v>
      </c>
      <c r="D19" s="31"/>
      <c r="E19" s="31">
        <v>13.405059532567</v>
      </c>
      <c r="F19" s="31">
        <v>8.7024056077744092</v>
      </c>
      <c r="G19" s="31"/>
      <c r="H19" s="31">
        <v>29.701463223018699</v>
      </c>
      <c r="I19" s="31">
        <v>11.8162974478559</v>
      </c>
      <c r="J19" s="31">
        <v>5.9919763833169304</v>
      </c>
      <c r="K19" s="31">
        <v>3.4682852633636698</v>
      </c>
      <c r="L19" s="31"/>
      <c r="M19" s="31">
        <v>26.212867197567899</v>
      </c>
      <c r="N19" s="31">
        <v>4.6954348939841903</v>
      </c>
      <c r="O19" s="31">
        <v>13.972798956206001</v>
      </c>
      <c r="P19" s="31">
        <v>4.6930628978314797</v>
      </c>
      <c r="Q19" s="31"/>
      <c r="R19" s="31">
        <v>9.7915297310027007</v>
      </c>
      <c r="S19" s="31">
        <v>17.460013241802201</v>
      </c>
      <c r="T19" s="31">
        <v>18.6609799818096</v>
      </c>
      <c r="U19" s="31"/>
      <c r="V19" s="31">
        <v>11.0147110669529</v>
      </c>
      <c r="W19" s="31">
        <v>7.9209440131576301</v>
      </c>
      <c r="X19" s="31">
        <v>28.7128893427675</v>
      </c>
      <c r="Y19" s="31">
        <v>9.3562783267056702</v>
      </c>
      <c r="Z19" s="31"/>
      <c r="AA19" s="31">
        <v>13.1212532817532</v>
      </c>
      <c r="AB19" s="31">
        <v>8.6961803024939393</v>
      </c>
      <c r="AC19" s="31"/>
      <c r="AD19" s="31">
        <v>15.4753406514467</v>
      </c>
      <c r="AE19" s="31">
        <v>10.353157636967699</v>
      </c>
      <c r="AF19" s="31">
        <v>9.9069350110071195</v>
      </c>
      <c r="AG19" s="31">
        <v>6.9883453344220898</v>
      </c>
      <c r="AH19" s="31"/>
      <c r="AI19" s="31">
        <v>10.6607642770828</v>
      </c>
      <c r="AJ19" s="31">
        <v>8.5752596359404407</v>
      </c>
      <c r="AK19" s="31">
        <v>24.781509371736298</v>
      </c>
      <c r="AL19" s="31"/>
      <c r="AM19" s="31">
        <v>11.2133167240953</v>
      </c>
      <c r="AN19" s="31">
        <v>14.0404129274444</v>
      </c>
      <c r="AO19" s="31">
        <v>9.6802452912834003</v>
      </c>
      <c r="AP19" s="31"/>
      <c r="AQ19" s="32">
        <v>7.5953591862682703</v>
      </c>
      <c r="AR19" s="33">
        <v>4.9577630670511299</v>
      </c>
      <c r="AS19" s="34">
        <v>14.493312331151699</v>
      </c>
      <c r="AT19" s="31"/>
      <c r="AU19" s="31">
        <v>11.9558469136678</v>
      </c>
      <c r="AV19" s="31">
        <v>10.395646558920999</v>
      </c>
      <c r="AW19" s="31"/>
      <c r="AX19" s="31">
        <v>12.198755586714499</v>
      </c>
      <c r="AY19" s="31">
        <v>9.8087920513721603</v>
      </c>
      <c r="AZ19" s="31">
        <v>12.347246268543699</v>
      </c>
      <c r="BA19" s="31">
        <v>8.0255758917909592</v>
      </c>
      <c r="BB19" s="31"/>
      <c r="BC19" s="31">
        <v>12.9135482914444</v>
      </c>
      <c r="BD19" s="31">
        <v>10.1811225191995</v>
      </c>
    </row>
    <row r="20" spans="1:56" s="35" customFormat="1" ht="15.75" customHeight="1" x14ac:dyDescent="0.15">
      <c r="A20" s="56"/>
      <c r="B20" s="30"/>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2"/>
      <c r="AR20" s="33"/>
      <c r="AS20" s="34"/>
      <c r="AT20" s="31"/>
      <c r="AU20" s="31"/>
      <c r="AV20" s="31"/>
      <c r="AW20" s="31"/>
      <c r="AX20" s="31"/>
      <c r="AY20" s="31"/>
      <c r="AZ20" s="31"/>
      <c r="BA20" s="31"/>
      <c r="BB20" s="31"/>
      <c r="BC20" s="31"/>
      <c r="BD20" s="31"/>
    </row>
    <row r="21" spans="1:56" s="35" customFormat="1" ht="15.75" customHeight="1" x14ac:dyDescent="0.15">
      <c r="A21" s="56"/>
      <c r="B21" s="30" t="s">
        <v>58</v>
      </c>
      <c r="C21" s="10">
        <f>C15+C16</f>
        <v>50.128540539926902</v>
      </c>
      <c r="D21" s="31"/>
      <c r="E21" s="10">
        <f t="shared" ref="E21:BD21" si="0">E15+E16</f>
        <v>55.329843324086603</v>
      </c>
      <c r="F21" s="10">
        <f t="shared" si="0"/>
        <v>44.591671670690204</v>
      </c>
      <c r="G21" s="10">
        <f t="shared" si="0"/>
        <v>0</v>
      </c>
      <c r="H21" s="10">
        <f t="shared" si="0"/>
        <v>41.705363280537497</v>
      </c>
      <c r="I21" s="10">
        <f t="shared" si="0"/>
        <v>50.297966057779497</v>
      </c>
      <c r="J21" s="10">
        <f t="shared" si="0"/>
        <v>46.982060404208497</v>
      </c>
      <c r="K21" s="10">
        <f t="shared" si="0"/>
        <v>58.702420742958701</v>
      </c>
      <c r="L21" s="10">
        <f t="shared" si="0"/>
        <v>0</v>
      </c>
      <c r="M21" s="10">
        <f t="shared" si="0"/>
        <v>49.157056471598899</v>
      </c>
      <c r="N21" s="10">
        <f t="shared" si="0"/>
        <v>59.527490405098007</v>
      </c>
      <c r="O21" s="10">
        <f t="shared" si="0"/>
        <v>43.813818924438294</v>
      </c>
      <c r="P21" s="10">
        <f t="shared" si="0"/>
        <v>45.183407055777202</v>
      </c>
      <c r="Q21" s="10">
        <f t="shared" si="0"/>
        <v>0</v>
      </c>
      <c r="R21" s="10">
        <f t="shared" si="0"/>
        <v>50.2347970657395</v>
      </c>
      <c r="S21" s="10">
        <f t="shared" si="0"/>
        <v>47.665261177126396</v>
      </c>
      <c r="T21" s="10">
        <f t="shared" si="0"/>
        <v>48.849859157416901</v>
      </c>
      <c r="U21" s="10">
        <f t="shared" si="0"/>
        <v>0</v>
      </c>
      <c r="V21" s="10">
        <f t="shared" si="0"/>
        <v>55.883144771000801</v>
      </c>
      <c r="W21" s="10">
        <f t="shared" si="0"/>
        <v>43.862458636469</v>
      </c>
      <c r="X21" s="10">
        <f t="shared" si="0"/>
        <v>47.625647384929501</v>
      </c>
      <c r="Y21" s="10">
        <f t="shared" si="0"/>
        <v>50.714570996926298</v>
      </c>
      <c r="Z21" s="10">
        <f t="shared" si="0"/>
        <v>0</v>
      </c>
      <c r="AA21" s="10">
        <f t="shared" si="0"/>
        <v>42.039798607144604</v>
      </c>
      <c r="AB21" s="10">
        <f t="shared" si="0"/>
        <v>61.826277686386305</v>
      </c>
      <c r="AC21" s="10">
        <f t="shared" si="0"/>
        <v>0</v>
      </c>
      <c r="AD21" s="10">
        <f t="shared" si="0"/>
        <v>48.228163512694401</v>
      </c>
      <c r="AE21" s="10">
        <f t="shared" si="0"/>
        <v>65.798774272969098</v>
      </c>
      <c r="AF21" s="10">
        <f t="shared" si="0"/>
        <v>35.346959216250802</v>
      </c>
      <c r="AG21" s="10">
        <f t="shared" si="0"/>
        <v>57.747012100066698</v>
      </c>
      <c r="AH21" s="10">
        <f t="shared" si="0"/>
        <v>0</v>
      </c>
      <c r="AI21" s="10">
        <f t="shared" si="0"/>
        <v>42.837727479560996</v>
      </c>
      <c r="AJ21" s="10">
        <f t="shared" si="0"/>
        <v>60.5850927015209</v>
      </c>
      <c r="AK21" s="10">
        <f t="shared" si="0"/>
        <v>39.265101962293002</v>
      </c>
      <c r="AL21" s="10">
        <f t="shared" si="0"/>
        <v>0</v>
      </c>
      <c r="AM21" s="10">
        <f t="shared" si="0"/>
        <v>78.954331532677799</v>
      </c>
      <c r="AN21" s="10">
        <f t="shared" si="0"/>
        <v>43.3383189629889</v>
      </c>
      <c r="AO21" s="10">
        <f t="shared" si="0"/>
        <v>11.22426631625054</v>
      </c>
      <c r="AP21" s="10">
        <f t="shared" si="0"/>
        <v>0</v>
      </c>
      <c r="AQ21" s="17">
        <f t="shared" si="0"/>
        <v>79.846630642085103</v>
      </c>
      <c r="AR21" s="22">
        <f t="shared" si="0"/>
        <v>12.97262721845429</v>
      </c>
      <c r="AS21" s="27">
        <f t="shared" si="0"/>
        <v>40.056742031569399</v>
      </c>
      <c r="AT21" s="10">
        <f t="shared" si="0"/>
        <v>0</v>
      </c>
      <c r="AU21" s="10">
        <f t="shared" si="0"/>
        <v>78.320540662448195</v>
      </c>
      <c r="AV21" s="10">
        <f t="shared" si="0"/>
        <v>11.885071336325121</v>
      </c>
      <c r="AW21" s="10">
        <f t="shared" si="0"/>
        <v>0</v>
      </c>
      <c r="AX21" s="10">
        <f t="shared" si="0"/>
        <v>50.400928928227103</v>
      </c>
      <c r="AY21" s="10">
        <f t="shared" si="0"/>
        <v>46.460176991150405</v>
      </c>
      <c r="AZ21" s="10">
        <f t="shared" si="0"/>
        <v>49.9868761767273</v>
      </c>
      <c r="BA21" s="10">
        <f t="shared" si="0"/>
        <v>55.453874378514485</v>
      </c>
      <c r="BB21" s="10">
        <f t="shared" si="0"/>
        <v>0</v>
      </c>
      <c r="BC21" s="10">
        <f t="shared" si="0"/>
        <v>53.203213560955298</v>
      </c>
      <c r="BD21" s="10">
        <f t="shared" si="0"/>
        <v>47.735968510005598</v>
      </c>
    </row>
    <row r="22" spans="1:56" s="35" customFormat="1" ht="15.75" customHeight="1" x14ac:dyDescent="0.15">
      <c r="A22" s="56"/>
      <c r="B22" s="30" t="s">
        <v>59</v>
      </c>
      <c r="C22" s="10">
        <f>C17+C18</f>
        <v>38.559182561617099</v>
      </c>
      <c r="D22" s="31"/>
      <c r="E22" s="10">
        <f t="shared" ref="E22:BD22" si="1">E17+E18</f>
        <v>31.265097143346221</v>
      </c>
      <c r="F22" s="10">
        <f t="shared" si="1"/>
        <v>46.705922721535103</v>
      </c>
      <c r="G22" s="10">
        <f t="shared" si="1"/>
        <v>0</v>
      </c>
      <c r="H22" s="10">
        <f t="shared" si="1"/>
        <v>28.593173496443498</v>
      </c>
      <c r="I22" s="10">
        <f t="shared" si="1"/>
        <v>37.885736494364558</v>
      </c>
      <c r="J22" s="10">
        <f t="shared" si="1"/>
        <v>47.025963212474302</v>
      </c>
      <c r="K22" s="10">
        <f t="shared" si="1"/>
        <v>37.829293993677496</v>
      </c>
      <c r="L22" s="10">
        <f t="shared" si="1"/>
        <v>0</v>
      </c>
      <c r="M22" s="10">
        <f t="shared" si="1"/>
        <v>24.630076330832992</v>
      </c>
      <c r="N22" s="10">
        <f t="shared" si="1"/>
        <v>35.777074700917638</v>
      </c>
      <c r="O22" s="10">
        <f t="shared" si="1"/>
        <v>42.213382119355401</v>
      </c>
      <c r="P22" s="10">
        <f t="shared" si="1"/>
        <v>50.123530046391103</v>
      </c>
      <c r="Q22" s="10">
        <f t="shared" si="1"/>
        <v>0</v>
      </c>
      <c r="R22" s="10">
        <f t="shared" si="1"/>
        <v>39.973673203257498</v>
      </c>
      <c r="S22" s="10">
        <f t="shared" si="1"/>
        <v>34.874725581071139</v>
      </c>
      <c r="T22" s="10">
        <f t="shared" si="1"/>
        <v>32.489160860773289</v>
      </c>
      <c r="U22" s="10">
        <f t="shared" si="1"/>
        <v>0</v>
      </c>
      <c r="V22" s="10">
        <f t="shared" si="1"/>
        <v>33.102144162046002</v>
      </c>
      <c r="W22" s="10">
        <f t="shared" si="1"/>
        <v>48.2165973503731</v>
      </c>
      <c r="X22" s="10">
        <f t="shared" si="1"/>
        <v>23.661463272302779</v>
      </c>
      <c r="Y22" s="10">
        <f t="shared" si="1"/>
        <v>39.929150676367797</v>
      </c>
      <c r="Z22" s="10">
        <f t="shared" si="1"/>
        <v>0</v>
      </c>
      <c r="AA22" s="10">
        <f t="shared" si="1"/>
        <v>44.838948111101899</v>
      </c>
      <c r="AB22" s="10">
        <f t="shared" si="1"/>
        <v>29.477542011119603</v>
      </c>
      <c r="AC22" s="10">
        <f t="shared" si="1"/>
        <v>0</v>
      </c>
      <c r="AD22" s="10">
        <f t="shared" si="1"/>
        <v>36.296495835858735</v>
      </c>
      <c r="AE22" s="10">
        <f t="shared" si="1"/>
        <v>23.848068090063101</v>
      </c>
      <c r="AF22" s="10">
        <f t="shared" si="1"/>
        <v>54.746105772741899</v>
      </c>
      <c r="AG22" s="10">
        <f t="shared" si="1"/>
        <v>35.264642565510997</v>
      </c>
      <c r="AH22" s="10">
        <f t="shared" si="1"/>
        <v>0</v>
      </c>
      <c r="AI22" s="10">
        <f t="shared" si="1"/>
        <v>46.501508243356</v>
      </c>
      <c r="AJ22" s="10">
        <f t="shared" si="1"/>
        <v>30.839647662538503</v>
      </c>
      <c r="AK22" s="10">
        <f t="shared" si="1"/>
        <v>35.953388665970401</v>
      </c>
      <c r="AL22" s="10">
        <f t="shared" si="1"/>
        <v>0</v>
      </c>
      <c r="AM22" s="10">
        <f t="shared" si="1"/>
        <v>9.8323517432267309</v>
      </c>
      <c r="AN22" s="10">
        <f t="shared" si="1"/>
        <v>42.6212681095665</v>
      </c>
      <c r="AO22" s="10">
        <f t="shared" si="1"/>
        <v>79.09548839246591</v>
      </c>
      <c r="AP22" s="10">
        <f t="shared" si="1"/>
        <v>0</v>
      </c>
      <c r="AQ22" s="17">
        <f t="shared" si="1"/>
        <v>12.558010171646529</v>
      </c>
      <c r="AR22" s="22">
        <f t="shared" si="1"/>
        <v>82.069609714494391</v>
      </c>
      <c r="AS22" s="27">
        <f t="shared" si="1"/>
        <v>45.449945637278603</v>
      </c>
      <c r="AT22" s="10">
        <f t="shared" si="1"/>
        <v>0</v>
      </c>
      <c r="AU22" s="10">
        <f t="shared" si="1"/>
        <v>9.7236124238838197</v>
      </c>
      <c r="AV22" s="10">
        <f t="shared" si="1"/>
        <v>77.719282104753702</v>
      </c>
      <c r="AW22" s="10">
        <f t="shared" si="1"/>
        <v>0</v>
      </c>
      <c r="AX22" s="10">
        <f t="shared" si="1"/>
        <v>37.400315485058201</v>
      </c>
      <c r="AY22" s="10">
        <f t="shared" si="1"/>
        <v>43.731030957477394</v>
      </c>
      <c r="AZ22" s="10">
        <f t="shared" si="1"/>
        <v>37.665877554728702</v>
      </c>
      <c r="BA22" s="10">
        <f t="shared" si="1"/>
        <v>36.520549729694451</v>
      </c>
      <c r="BB22" s="10">
        <f t="shared" si="1"/>
        <v>0</v>
      </c>
      <c r="BC22" s="10">
        <f t="shared" si="1"/>
        <v>33.883238147600096</v>
      </c>
      <c r="BD22" s="10">
        <f t="shared" si="1"/>
        <v>42.082908970794598</v>
      </c>
    </row>
    <row r="23" spans="1:56" s="35" customFormat="1" ht="15.75" customHeight="1" x14ac:dyDescent="0.15">
      <c r="A23" s="56"/>
      <c r="B23" s="30" t="s">
        <v>60</v>
      </c>
      <c r="C23" s="10">
        <f>C21-C22</f>
        <v>11.569357978309803</v>
      </c>
      <c r="D23" s="31"/>
      <c r="E23" s="10">
        <f t="shared" ref="E23:BD23" si="2">E21-E22</f>
        <v>24.064746180740382</v>
      </c>
      <c r="F23" s="10">
        <f t="shared" si="2"/>
        <v>-2.1142510508448993</v>
      </c>
      <c r="G23" s="10">
        <f t="shared" si="2"/>
        <v>0</v>
      </c>
      <c r="H23" s="10">
        <f t="shared" si="2"/>
        <v>13.112189784093999</v>
      </c>
      <c r="I23" s="10">
        <f t="shared" si="2"/>
        <v>12.41222956341494</v>
      </c>
      <c r="J23" s="10">
        <f t="shared" si="2"/>
        <v>-4.3902808265805504E-2</v>
      </c>
      <c r="K23" s="10">
        <f t="shared" si="2"/>
        <v>20.873126749281205</v>
      </c>
      <c r="L23" s="10">
        <f t="shared" si="2"/>
        <v>0</v>
      </c>
      <c r="M23" s="10">
        <f t="shared" si="2"/>
        <v>24.526980140765907</v>
      </c>
      <c r="N23" s="10">
        <f t="shared" si="2"/>
        <v>23.750415704180369</v>
      </c>
      <c r="O23" s="10">
        <f t="shared" si="2"/>
        <v>1.600436805082893</v>
      </c>
      <c r="P23" s="10">
        <f t="shared" si="2"/>
        <v>-4.9401229906139008</v>
      </c>
      <c r="Q23" s="10">
        <f t="shared" si="2"/>
        <v>0</v>
      </c>
      <c r="R23" s="10">
        <f t="shared" si="2"/>
        <v>10.261123862482002</v>
      </c>
      <c r="S23" s="10">
        <f t="shared" si="2"/>
        <v>12.790535596055257</v>
      </c>
      <c r="T23" s="10">
        <f t="shared" si="2"/>
        <v>16.360698296643612</v>
      </c>
      <c r="U23" s="10">
        <f t="shared" si="2"/>
        <v>0</v>
      </c>
      <c r="V23" s="10">
        <f t="shared" si="2"/>
        <v>22.781000608954798</v>
      </c>
      <c r="W23" s="10">
        <f t="shared" si="2"/>
        <v>-4.3541387139040992</v>
      </c>
      <c r="X23" s="10">
        <f t="shared" si="2"/>
        <v>23.964184112626722</v>
      </c>
      <c r="Y23" s="10">
        <f t="shared" si="2"/>
        <v>10.785420320558501</v>
      </c>
      <c r="Z23" s="10">
        <f t="shared" si="2"/>
        <v>0</v>
      </c>
      <c r="AA23" s="10">
        <f t="shared" si="2"/>
        <v>-2.7991495039572953</v>
      </c>
      <c r="AB23" s="10">
        <f t="shared" si="2"/>
        <v>32.348735675266703</v>
      </c>
      <c r="AC23" s="10">
        <f t="shared" si="2"/>
        <v>0</v>
      </c>
      <c r="AD23" s="10">
        <f t="shared" si="2"/>
        <v>11.931667676835666</v>
      </c>
      <c r="AE23" s="10">
        <f t="shared" si="2"/>
        <v>41.950706182905996</v>
      </c>
      <c r="AF23" s="10">
        <f t="shared" si="2"/>
        <v>-19.399146556491097</v>
      </c>
      <c r="AG23" s="10">
        <f t="shared" si="2"/>
        <v>22.482369534555701</v>
      </c>
      <c r="AH23" s="10">
        <f t="shared" si="2"/>
        <v>0</v>
      </c>
      <c r="AI23" s="10">
        <f t="shared" si="2"/>
        <v>-3.6637807637950033</v>
      </c>
      <c r="AJ23" s="10">
        <f t="shared" si="2"/>
        <v>29.745445038982396</v>
      </c>
      <c r="AK23" s="10">
        <f t="shared" si="2"/>
        <v>3.3117132963226013</v>
      </c>
      <c r="AL23" s="10">
        <f t="shared" si="2"/>
        <v>0</v>
      </c>
      <c r="AM23" s="10">
        <f t="shared" si="2"/>
        <v>69.121979789451075</v>
      </c>
      <c r="AN23" s="10">
        <f t="shared" si="2"/>
        <v>0.71705085342239983</v>
      </c>
      <c r="AO23" s="10">
        <f t="shared" si="2"/>
        <v>-67.871222076215375</v>
      </c>
      <c r="AP23" s="10">
        <f t="shared" si="2"/>
        <v>0</v>
      </c>
      <c r="AQ23" s="17">
        <f t="shared" si="2"/>
        <v>67.288620470438573</v>
      </c>
      <c r="AR23" s="22">
        <f t="shared" si="2"/>
        <v>-69.096982496040098</v>
      </c>
      <c r="AS23" s="27">
        <f t="shared" si="2"/>
        <v>-5.3932036057092034</v>
      </c>
      <c r="AT23" s="10">
        <f t="shared" si="2"/>
        <v>0</v>
      </c>
      <c r="AU23" s="10">
        <f t="shared" si="2"/>
        <v>68.596928238564374</v>
      </c>
      <c r="AV23" s="10">
        <f t="shared" si="2"/>
        <v>-65.834210768428576</v>
      </c>
      <c r="AW23" s="10">
        <f t="shared" si="2"/>
        <v>0</v>
      </c>
      <c r="AX23" s="10">
        <f t="shared" si="2"/>
        <v>13.000613443168902</v>
      </c>
      <c r="AY23" s="10">
        <f t="shared" si="2"/>
        <v>2.7291460336730111</v>
      </c>
      <c r="AZ23" s="10">
        <f t="shared" si="2"/>
        <v>12.320998621998598</v>
      </c>
      <c r="BA23" s="10">
        <f t="shared" si="2"/>
        <v>18.933324648820033</v>
      </c>
      <c r="BB23" s="10">
        <f t="shared" si="2"/>
        <v>0</v>
      </c>
      <c r="BC23" s="10">
        <f t="shared" si="2"/>
        <v>19.319975413355202</v>
      </c>
      <c r="BD23" s="10">
        <f t="shared" si="2"/>
        <v>5.6530595392110001</v>
      </c>
    </row>
    <row r="24" spans="1:56" s="35" customFormat="1" ht="15.75" customHeight="1" x14ac:dyDescent="0.15">
      <c r="A24" s="29"/>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2"/>
      <c r="AR24" s="33"/>
      <c r="AS24" s="34"/>
      <c r="AT24" s="31"/>
      <c r="AU24" s="31"/>
      <c r="AV24" s="31"/>
      <c r="AW24" s="31"/>
      <c r="AX24" s="31"/>
      <c r="AY24" s="31"/>
      <c r="AZ24" s="31"/>
      <c r="BA24" s="31"/>
      <c r="BB24" s="31"/>
      <c r="BC24" s="31"/>
      <c r="BD24" s="31"/>
    </row>
    <row r="25" spans="1:56" s="35" customFormat="1" ht="15.75" customHeight="1" x14ac:dyDescent="0.15">
      <c r="A25" s="55" t="s">
        <v>61</v>
      </c>
      <c r="B25" s="30" t="s">
        <v>53</v>
      </c>
      <c r="C25" s="31">
        <v>27.356412773982999</v>
      </c>
      <c r="D25" s="31"/>
      <c r="E25" s="31">
        <v>33.378721446284601</v>
      </c>
      <c r="F25" s="31">
        <v>20.904959794067899</v>
      </c>
      <c r="G25" s="31"/>
      <c r="H25" s="31">
        <v>20.119667232502302</v>
      </c>
      <c r="I25" s="31">
        <v>23.354709159217499</v>
      </c>
      <c r="J25" s="31">
        <v>24.486193674044902</v>
      </c>
      <c r="K25" s="31">
        <v>37.720763332350799</v>
      </c>
      <c r="L25" s="31"/>
      <c r="M25" s="31">
        <v>22.966658956481499</v>
      </c>
      <c r="N25" s="31">
        <v>40.459689525299098</v>
      </c>
      <c r="O25" s="31">
        <v>21.2630474245518</v>
      </c>
      <c r="P25" s="31">
        <v>20.636925771609</v>
      </c>
      <c r="Q25" s="31"/>
      <c r="R25" s="31">
        <v>28.814480840403402</v>
      </c>
      <c r="S25" s="31">
        <v>22.563334146426399</v>
      </c>
      <c r="T25" s="31">
        <v>22.6637350216782</v>
      </c>
      <c r="U25" s="31"/>
      <c r="V25" s="31">
        <v>35.997166612178397</v>
      </c>
      <c r="W25" s="31">
        <v>20.4192492242606</v>
      </c>
      <c r="X25" s="31">
        <v>18.737690568239799</v>
      </c>
      <c r="Y25" s="31">
        <v>26.7265181377741</v>
      </c>
      <c r="Z25" s="31"/>
      <c r="AA25" s="31">
        <v>20.5027981100191</v>
      </c>
      <c r="AB25" s="31">
        <v>37.227774655850602</v>
      </c>
      <c r="AC25" s="31"/>
      <c r="AD25" s="31">
        <v>25.538276972479501</v>
      </c>
      <c r="AE25" s="31">
        <v>44.809221037958501</v>
      </c>
      <c r="AF25" s="31">
        <v>14.981397100940701</v>
      </c>
      <c r="AG25" s="31">
        <v>29.367747452853799</v>
      </c>
      <c r="AH25" s="31"/>
      <c r="AI25" s="31">
        <v>21.145776701799399</v>
      </c>
      <c r="AJ25" s="31">
        <v>39.493232504057097</v>
      </c>
      <c r="AK25" s="31">
        <v>19.258780849777299</v>
      </c>
      <c r="AL25" s="31"/>
      <c r="AM25" s="31">
        <v>50.1825670081924</v>
      </c>
      <c r="AN25" s="31">
        <v>10.428496186896099</v>
      </c>
      <c r="AO25" s="31">
        <v>3.3471654360163501</v>
      </c>
      <c r="AP25" s="31"/>
      <c r="AQ25" s="32">
        <v>53.670534011443102</v>
      </c>
      <c r="AR25" s="33">
        <v>3.6039696486434298</v>
      </c>
      <c r="AS25" s="34">
        <v>15.454379959592099</v>
      </c>
      <c r="AT25" s="31"/>
      <c r="AU25" s="31">
        <v>46.921751538934402</v>
      </c>
      <c r="AV25" s="31">
        <v>1.46080631641565</v>
      </c>
      <c r="AW25" s="31"/>
      <c r="AX25" s="31">
        <v>28.349808242856302</v>
      </c>
      <c r="AY25" s="31">
        <v>20.908939833975602</v>
      </c>
      <c r="AZ25" s="31">
        <v>27.7747284565455</v>
      </c>
      <c r="BA25" s="31">
        <v>33.424170745266402</v>
      </c>
      <c r="BB25" s="31"/>
      <c r="BC25" s="31">
        <v>28.820724240839301</v>
      </c>
      <c r="BD25" s="31">
        <v>26.449090739736199</v>
      </c>
    </row>
    <row r="26" spans="1:56" s="35" customFormat="1" ht="15.75" customHeight="1" x14ac:dyDescent="0.15">
      <c r="A26" s="56"/>
      <c r="B26" s="30" t="s">
        <v>54</v>
      </c>
      <c r="C26" s="31">
        <v>18.413070658124301</v>
      </c>
      <c r="D26" s="31"/>
      <c r="E26" s="31">
        <v>17.7965988341764</v>
      </c>
      <c r="F26" s="31">
        <v>19.085751406221</v>
      </c>
      <c r="G26" s="31"/>
      <c r="H26" s="31">
        <v>23.409463952525901</v>
      </c>
      <c r="I26" s="31">
        <v>22.958932504210299</v>
      </c>
      <c r="J26" s="31">
        <v>16.733449654080999</v>
      </c>
      <c r="K26" s="31">
        <v>13.3466200695214</v>
      </c>
      <c r="L26" s="31"/>
      <c r="M26" s="31">
        <v>24.8475035521924</v>
      </c>
      <c r="N26" s="31">
        <v>13.001465181709399</v>
      </c>
      <c r="O26" s="31">
        <v>21.4736498751985</v>
      </c>
      <c r="P26" s="31">
        <v>17.298373185425</v>
      </c>
      <c r="Q26" s="31"/>
      <c r="R26" s="31">
        <v>17.171348103445499</v>
      </c>
      <c r="S26" s="31">
        <v>23.113914346447299</v>
      </c>
      <c r="T26" s="31">
        <v>23.2218072001907</v>
      </c>
      <c r="U26" s="31"/>
      <c r="V26" s="31">
        <v>16.6410251479195</v>
      </c>
      <c r="W26" s="31">
        <v>18.004541672175201</v>
      </c>
      <c r="X26" s="31">
        <v>22.2262747100444</v>
      </c>
      <c r="Y26" s="31">
        <v>24.5020577560907</v>
      </c>
      <c r="Z26" s="31"/>
      <c r="AA26" s="31">
        <v>14.6181501357167</v>
      </c>
      <c r="AB26" s="31">
        <v>23.878950434905502</v>
      </c>
      <c r="AC26" s="31"/>
      <c r="AD26" s="31">
        <v>15.3301822970693</v>
      </c>
      <c r="AE26" s="31">
        <v>21.392360951297601</v>
      </c>
      <c r="AF26" s="31">
        <v>13.9746216206453</v>
      </c>
      <c r="AG26" s="31">
        <v>26.3878444729508</v>
      </c>
      <c r="AH26" s="31"/>
      <c r="AI26" s="31">
        <v>13.702102863390399</v>
      </c>
      <c r="AJ26" s="31">
        <v>22.002308811965602</v>
      </c>
      <c r="AK26" s="31">
        <v>17.799428351563702</v>
      </c>
      <c r="AL26" s="31"/>
      <c r="AM26" s="31">
        <v>27.540984582238401</v>
      </c>
      <c r="AN26" s="31">
        <v>23.906753919524299</v>
      </c>
      <c r="AO26" s="31">
        <v>1.6306479875162301</v>
      </c>
      <c r="AP26" s="31"/>
      <c r="AQ26" s="32">
        <v>25.482358550540301</v>
      </c>
      <c r="AR26" s="33">
        <v>5.2241307505561299</v>
      </c>
      <c r="AS26" s="34">
        <v>17.373009075363399</v>
      </c>
      <c r="AT26" s="31"/>
      <c r="AU26" s="31">
        <v>29.799287017288101</v>
      </c>
      <c r="AV26" s="31">
        <v>3.4394181110239801</v>
      </c>
      <c r="AW26" s="31"/>
      <c r="AX26" s="31">
        <v>17.977637335926101</v>
      </c>
      <c r="AY26" s="31">
        <v>19.465525018398701</v>
      </c>
      <c r="AZ26" s="31">
        <v>18.6472427701712</v>
      </c>
      <c r="BA26" s="31">
        <v>16.388885860975101</v>
      </c>
      <c r="BB26" s="31"/>
      <c r="BC26" s="31">
        <v>20.565793926714399</v>
      </c>
      <c r="BD26" s="31">
        <v>16.391888708077801</v>
      </c>
    </row>
    <row r="27" spans="1:56" s="35" customFormat="1" ht="15.75" customHeight="1" x14ac:dyDescent="0.15">
      <c r="A27" s="56"/>
      <c r="B27" s="30" t="s">
        <v>55</v>
      </c>
      <c r="C27" s="31">
        <v>8.1147708891070707</v>
      </c>
      <c r="D27" s="31"/>
      <c r="E27" s="31">
        <v>6.7825356528531602</v>
      </c>
      <c r="F27" s="31">
        <v>9.7398832525369592</v>
      </c>
      <c r="G27" s="31"/>
      <c r="H27" s="31">
        <v>12.414247836029199</v>
      </c>
      <c r="I27" s="31">
        <v>8.4428034719523204</v>
      </c>
      <c r="J27" s="31">
        <v>5.6721580880115203</v>
      </c>
      <c r="K27" s="31">
        <v>7.2632598352257496</v>
      </c>
      <c r="L27" s="31"/>
      <c r="M27" s="31">
        <v>8.8794898060337708</v>
      </c>
      <c r="N27" s="31">
        <v>5.3564526422709404</v>
      </c>
      <c r="O27" s="31">
        <v>12.264579078738301</v>
      </c>
      <c r="P27" s="31">
        <v>7.8501101350813398</v>
      </c>
      <c r="Q27" s="31"/>
      <c r="R27" s="31">
        <v>7.8930300291427899</v>
      </c>
      <c r="S27" s="31">
        <v>11.658013032721099</v>
      </c>
      <c r="T27" s="31">
        <v>6.6262240942364903</v>
      </c>
      <c r="U27" s="31"/>
      <c r="V27" s="31">
        <v>6.3215959281268201</v>
      </c>
      <c r="W27" s="31">
        <v>9.8866915006960205</v>
      </c>
      <c r="X27" s="31">
        <v>8.5874243197899194</v>
      </c>
      <c r="Y27" s="31">
        <v>4.8535259694028099</v>
      </c>
      <c r="Z27" s="31"/>
      <c r="AA27" s="31">
        <v>9.4664202861779607</v>
      </c>
      <c r="AB27" s="31">
        <v>6.1679704064289496</v>
      </c>
      <c r="AC27" s="31"/>
      <c r="AD27" s="31">
        <v>8.5943912757186798</v>
      </c>
      <c r="AE27" s="31">
        <v>4.1410508458974098</v>
      </c>
      <c r="AF27" s="31">
        <v>10.575012771754499</v>
      </c>
      <c r="AG27" s="31">
        <v>8.5467628020819397</v>
      </c>
      <c r="AH27" s="31"/>
      <c r="AI27" s="31">
        <v>9.5714676190275902</v>
      </c>
      <c r="AJ27" s="31">
        <v>5.5557879239095804</v>
      </c>
      <c r="AK27" s="31">
        <v>6.8048150387511601</v>
      </c>
      <c r="AL27" s="31"/>
      <c r="AM27" s="31">
        <v>6.7688169003187104</v>
      </c>
      <c r="AN27" s="31">
        <v>10.8303691892554</v>
      </c>
      <c r="AO27" s="31">
        <v>8.5795360433793295</v>
      </c>
      <c r="AP27" s="31"/>
      <c r="AQ27" s="32">
        <v>6.7963286713286699</v>
      </c>
      <c r="AR27" s="33">
        <v>9.5574268388066699</v>
      </c>
      <c r="AS27" s="34">
        <v>8.8670568187583303</v>
      </c>
      <c r="AT27" s="31"/>
      <c r="AU27" s="31">
        <v>6.2040628376104703</v>
      </c>
      <c r="AV27" s="31">
        <v>9.1346023848795301</v>
      </c>
      <c r="AW27" s="31"/>
      <c r="AX27" s="31">
        <v>8.3562901744719902</v>
      </c>
      <c r="AY27" s="31">
        <v>6.3806215230241996</v>
      </c>
      <c r="AZ27" s="31">
        <v>9.4807313671086195</v>
      </c>
      <c r="BA27" s="31">
        <v>4.3460251365286302</v>
      </c>
      <c r="BB27" s="31"/>
      <c r="BC27" s="31">
        <v>9.8692428391225402</v>
      </c>
      <c r="BD27" s="31">
        <v>6.2842787558010098</v>
      </c>
    </row>
    <row r="28" spans="1:56" s="35" customFormat="1" ht="15.75" customHeight="1" x14ac:dyDescent="0.15">
      <c r="A28" s="56"/>
      <c r="B28" s="30" t="s">
        <v>56</v>
      </c>
      <c r="C28" s="31">
        <v>35.982877607385802</v>
      </c>
      <c r="D28" s="31"/>
      <c r="E28" s="31">
        <v>28.853999192109399</v>
      </c>
      <c r="F28" s="31">
        <v>43.830992414146898</v>
      </c>
      <c r="G28" s="31"/>
      <c r="H28" s="31">
        <v>16.090543061965999</v>
      </c>
      <c r="I28" s="31">
        <v>34.610053115688501</v>
      </c>
      <c r="J28" s="31">
        <v>47.895575077603503</v>
      </c>
      <c r="K28" s="31">
        <v>39.253884265042302</v>
      </c>
      <c r="L28" s="31"/>
      <c r="M28" s="31">
        <v>17.279846677460899</v>
      </c>
      <c r="N28" s="31">
        <v>36.725273935046602</v>
      </c>
      <c r="O28" s="31">
        <v>33.875085091899201</v>
      </c>
      <c r="P28" s="31">
        <v>51.283140044054001</v>
      </c>
      <c r="Q28" s="31"/>
      <c r="R28" s="31">
        <v>38.066400820963203</v>
      </c>
      <c r="S28" s="31">
        <v>25.994006342126301</v>
      </c>
      <c r="T28" s="31">
        <v>25.6722032371718</v>
      </c>
      <c r="U28" s="31"/>
      <c r="V28" s="31">
        <v>31.540670653922799</v>
      </c>
      <c r="W28" s="31">
        <v>45.771345470381902</v>
      </c>
      <c r="X28" s="31">
        <v>14.594427018746799</v>
      </c>
      <c r="Y28" s="31">
        <v>35.157240349384402</v>
      </c>
      <c r="Z28" s="31"/>
      <c r="AA28" s="31">
        <v>43.0473309046344</v>
      </c>
      <c r="AB28" s="31">
        <v>25.807841744724399</v>
      </c>
      <c r="AC28" s="31"/>
      <c r="AD28" s="31">
        <v>34.567439091491202</v>
      </c>
      <c r="AE28" s="31">
        <v>20.524436671115801</v>
      </c>
      <c r="AF28" s="31">
        <v>52.710450133393799</v>
      </c>
      <c r="AG28" s="31">
        <v>31.145220506922598</v>
      </c>
      <c r="AH28" s="31"/>
      <c r="AI28" s="31">
        <v>46.336584296257101</v>
      </c>
      <c r="AJ28" s="31">
        <v>26.5500828160813</v>
      </c>
      <c r="AK28" s="31">
        <v>27.439124938163001</v>
      </c>
      <c r="AL28" s="31"/>
      <c r="AM28" s="31">
        <v>4.4449933192675797</v>
      </c>
      <c r="AN28" s="31">
        <v>41.501865065908603</v>
      </c>
      <c r="AO28" s="31">
        <v>79.437533236276096</v>
      </c>
      <c r="AP28" s="31"/>
      <c r="AQ28" s="32">
        <v>7.0406865861411303</v>
      </c>
      <c r="AR28" s="33">
        <v>77.385801497252302</v>
      </c>
      <c r="AS28" s="34">
        <v>45.470823646678497</v>
      </c>
      <c r="AT28" s="31"/>
      <c r="AU28" s="31">
        <v>4.9248433234406299</v>
      </c>
      <c r="AV28" s="31">
        <v>78.670267420165999</v>
      </c>
      <c r="AW28" s="31"/>
      <c r="AX28" s="31">
        <v>36.130286825473902</v>
      </c>
      <c r="AY28" s="31">
        <v>43.425103072795899</v>
      </c>
      <c r="AZ28" s="31">
        <v>32.901448735315</v>
      </c>
      <c r="BA28" s="31">
        <v>38.923467663698098</v>
      </c>
      <c r="BB28" s="31"/>
      <c r="BC28" s="31">
        <v>29.2394548195551</v>
      </c>
      <c r="BD28" s="31">
        <v>41.7265260724011</v>
      </c>
    </row>
    <row r="29" spans="1:56" s="35" customFormat="1" ht="15.75" customHeight="1" x14ac:dyDescent="0.15">
      <c r="A29" s="56"/>
      <c r="B29" s="30" t="s">
        <v>57</v>
      </c>
      <c r="C29" s="31">
        <v>10.1328680713998</v>
      </c>
      <c r="D29" s="31"/>
      <c r="E29" s="31">
        <v>13.188144874576301</v>
      </c>
      <c r="F29" s="31">
        <v>6.4384131330271401</v>
      </c>
      <c r="G29" s="31"/>
      <c r="H29" s="31">
        <v>27.966077916976399</v>
      </c>
      <c r="I29" s="31">
        <v>10.6335017489312</v>
      </c>
      <c r="J29" s="31">
        <v>5.2126235062589998</v>
      </c>
      <c r="K29" s="31">
        <v>2.4154724978596098</v>
      </c>
      <c r="L29" s="31"/>
      <c r="M29" s="31">
        <v>26.0265010078313</v>
      </c>
      <c r="N29" s="31">
        <v>4.4571187156738397</v>
      </c>
      <c r="O29" s="31">
        <v>11.123638529611901</v>
      </c>
      <c r="P29" s="31">
        <v>2.9314508638305701</v>
      </c>
      <c r="Q29" s="31"/>
      <c r="R29" s="31">
        <v>8.0547402060449809</v>
      </c>
      <c r="S29" s="31">
        <v>16.670732132278602</v>
      </c>
      <c r="T29" s="31">
        <v>21.8160304467226</v>
      </c>
      <c r="U29" s="31"/>
      <c r="V29" s="31">
        <v>9.4995416578523901</v>
      </c>
      <c r="W29" s="31">
        <v>5.9181721324861698</v>
      </c>
      <c r="X29" s="31">
        <v>35.854183383178899</v>
      </c>
      <c r="Y29" s="31">
        <v>8.7606577873478297</v>
      </c>
      <c r="Z29" s="31"/>
      <c r="AA29" s="31">
        <v>12.365300563451701</v>
      </c>
      <c r="AB29" s="31">
        <v>6.9174627580904797</v>
      </c>
      <c r="AC29" s="31"/>
      <c r="AD29" s="31">
        <v>15.9697103632411</v>
      </c>
      <c r="AE29" s="31">
        <v>9.1329304937305604</v>
      </c>
      <c r="AF29" s="31">
        <v>7.7585183732654901</v>
      </c>
      <c r="AG29" s="31">
        <v>4.5524247651907199</v>
      </c>
      <c r="AH29" s="31"/>
      <c r="AI29" s="31">
        <v>9.2440685195252996</v>
      </c>
      <c r="AJ29" s="31">
        <v>6.3985879439862101</v>
      </c>
      <c r="AK29" s="31">
        <v>28.697850821744598</v>
      </c>
      <c r="AL29" s="31"/>
      <c r="AM29" s="31">
        <v>11.0626381899827</v>
      </c>
      <c r="AN29" s="31">
        <v>13.3325156384153</v>
      </c>
      <c r="AO29" s="31">
        <v>7.00511729681193</v>
      </c>
      <c r="AP29" s="31"/>
      <c r="AQ29" s="32">
        <v>7.01009218054672</v>
      </c>
      <c r="AR29" s="33">
        <v>4.22867126474143</v>
      </c>
      <c r="AS29" s="34">
        <v>12.834730499607501</v>
      </c>
      <c r="AT29" s="31"/>
      <c r="AU29" s="31">
        <v>12.1500552827262</v>
      </c>
      <c r="AV29" s="31">
        <v>7.2949057675148001</v>
      </c>
      <c r="AW29" s="31"/>
      <c r="AX29" s="31">
        <v>9.1859774212715397</v>
      </c>
      <c r="AY29" s="31">
        <v>9.8198105518054497</v>
      </c>
      <c r="AZ29" s="31">
        <v>11.195848670859601</v>
      </c>
      <c r="BA29" s="31">
        <v>6.9174505935316404</v>
      </c>
      <c r="BB29" s="31"/>
      <c r="BC29" s="31">
        <v>11.504784173768501</v>
      </c>
      <c r="BD29" s="31">
        <v>9.1482157239837498</v>
      </c>
    </row>
    <row r="30" spans="1:56" s="35" customFormat="1" ht="15.75" customHeight="1" x14ac:dyDescent="0.15">
      <c r="A30" s="56"/>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2"/>
      <c r="AR30" s="33"/>
      <c r="AS30" s="34"/>
      <c r="AT30" s="31"/>
      <c r="AU30" s="31"/>
      <c r="AV30" s="31"/>
      <c r="AW30" s="31"/>
      <c r="AX30" s="31"/>
      <c r="AY30" s="31"/>
      <c r="AZ30" s="31"/>
      <c r="BA30" s="31"/>
      <c r="BB30" s="31"/>
      <c r="BC30" s="31"/>
      <c r="BD30" s="31"/>
    </row>
    <row r="31" spans="1:56" s="35" customFormat="1" ht="15.75" customHeight="1" x14ac:dyDescent="0.15">
      <c r="A31" s="56"/>
      <c r="B31" s="30" t="s">
        <v>58</v>
      </c>
      <c r="C31" s="10">
        <f>C25+C26</f>
        <v>45.7694834321073</v>
      </c>
      <c r="D31" s="31"/>
      <c r="E31" s="10">
        <f t="shared" ref="E31:BD31" si="3">E25+E26</f>
        <v>51.175320280461001</v>
      </c>
      <c r="F31" s="10">
        <f t="shared" si="3"/>
        <v>39.990711200288899</v>
      </c>
      <c r="G31" s="10">
        <f t="shared" si="3"/>
        <v>0</v>
      </c>
      <c r="H31" s="10">
        <f t="shared" si="3"/>
        <v>43.529131185028206</v>
      </c>
      <c r="I31" s="10">
        <f t="shared" si="3"/>
        <v>46.313641663427802</v>
      </c>
      <c r="J31" s="10">
        <f t="shared" si="3"/>
        <v>41.219643328125898</v>
      </c>
      <c r="K31" s="10">
        <f t="shared" si="3"/>
        <v>51.067383401872199</v>
      </c>
      <c r="L31" s="10">
        <f t="shared" si="3"/>
        <v>0</v>
      </c>
      <c r="M31" s="10">
        <f t="shared" si="3"/>
        <v>47.814162508673903</v>
      </c>
      <c r="N31" s="10">
        <f t="shared" si="3"/>
        <v>53.461154707008497</v>
      </c>
      <c r="O31" s="10">
        <f t="shared" si="3"/>
        <v>42.736697299750304</v>
      </c>
      <c r="P31" s="10">
        <f t="shared" si="3"/>
        <v>37.935298957034</v>
      </c>
      <c r="Q31" s="10">
        <f t="shared" si="3"/>
        <v>0</v>
      </c>
      <c r="R31" s="10">
        <f t="shared" si="3"/>
        <v>45.985828943848901</v>
      </c>
      <c r="S31" s="10">
        <f t="shared" si="3"/>
        <v>45.677248492873701</v>
      </c>
      <c r="T31" s="10">
        <f t="shared" si="3"/>
        <v>45.885542221868903</v>
      </c>
      <c r="U31" s="10">
        <f t="shared" si="3"/>
        <v>0</v>
      </c>
      <c r="V31" s="10">
        <f t="shared" si="3"/>
        <v>52.638191760097897</v>
      </c>
      <c r="W31" s="10">
        <f t="shared" si="3"/>
        <v>38.423790896435804</v>
      </c>
      <c r="X31" s="10">
        <f t="shared" si="3"/>
        <v>40.963965278284199</v>
      </c>
      <c r="Y31" s="10">
        <f t="shared" si="3"/>
        <v>51.2285758938648</v>
      </c>
      <c r="Z31" s="10">
        <f t="shared" si="3"/>
        <v>0</v>
      </c>
      <c r="AA31" s="10">
        <f t="shared" si="3"/>
        <v>35.120948245735804</v>
      </c>
      <c r="AB31" s="10">
        <f t="shared" si="3"/>
        <v>61.1067250907561</v>
      </c>
      <c r="AC31" s="10">
        <f t="shared" si="3"/>
        <v>0</v>
      </c>
      <c r="AD31" s="10">
        <f t="shared" si="3"/>
        <v>40.868459269548801</v>
      </c>
      <c r="AE31" s="10">
        <f t="shared" si="3"/>
        <v>66.201581989256098</v>
      </c>
      <c r="AF31" s="10">
        <f t="shared" si="3"/>
        <v>28.956018721585998</v>
      </c>
      <c r="AG31" s="10">
        <f t="shared" si="3"/>
        <v>55.755591925804595</v>
      </c>
      <c r="AH31" s="10">
        <f t="shared" si="3"/>
        <v>0</v>
      </c>
      <c r="AI31" s="10">
        <f t="shared" si="3"/>
        <v>34.8478795651898</v>
      </c>
      <c r="AJ31" s="10">
        <f t="shared" si="3"/>
        <v>61.495541316022695</v>
      </c>
      <c r="AK31" s="10">
        <f t="shared" si="3"/>
        <v>37.058209201341</v>
      </c>
      <c r="AL31" s="10">
        <f t="shared" si="3"/>
        <v>0</v>
      </c>
      <c r="AM31" s="10">
        <f t="shared" si="3"/>
        <v>77.723551590430802</v>
      </c>
      <c r="AN31" s="10">
        <f t="shared" si="3"/>
        <v>34.335250106420396</v>
      </c>
      <c r="AO31" s="10">
        <f t="shared" si="3"/>
        <v>4.9778134235325799</v>
      </c>
      <c r="AP31" s="10">
        <f t="shared" si="3"/>
        <v>0</v>
      </c>
      <c r="AQ31" s="17">
        <f t="shared" si="3"/>
        <v>79.152892561983407</v>
      </c>
      <c r="AR31" s="22">
        <f t="shared" si="3"/>
        <v>8.8281003991995597</v>
      </c>
      <c r="AS31" s="27">
        <f t="shared" si="3"/>
        <v>32.827389034955502</v>
      </c>
      <c r="AT31" s="10">
        <f t="shared" si="3"/>
        <v>0</v>
      </c>
      <c r="AU31" s="10">
        <f t="shared" si="3"/>
        <v>76.72103855622251</v>
      </c>
      <c r="AV31" s="10">
        <f t="shared" si="3"/>
        <v>4.90022442743963</v>
      </c>
      <c r="AW31" s="10">
        <f t="shared" si="3"/>
        <v>0</v>
      </c>
      <c r="AX31" s="10">
        <f t="shared" si="3"/>
        <v>46.327445578782402</v>
      </c>
      <c r="AY31" s="10">
        <f t="shared" si="3"/>
        <v>40.374464852374302</v>
      </c>
      <c r="AZ31" s="10">
        <f t="shared" si="3"/>
        <v>46.4219712267167</v>
      </c>
      <c r="BA31" s="10">
        <f t="shared" si="3"/>
        <v>49.813056606241503</v>
      </c>
      <c r="BB31" s="10">
        <f t="shared" si="3"/>
        <v>0</v>
      </c>
      <c r="BC31" s="10">
        <f t="shared" si="3"/>
        <v>49.386518167553703</v>
      </c>
      <c r="BD31" s="10">
        <f t="shared" si="3"/>
        <v>42.840979447814</v>
      </c>
    </row>
    <row r="32" spans="1:56" s="35" customFormat="1" ht="15.75" customHeight="1" x14ac:dyDescent="0.15">
      <c r="A32" s="56"/>
      <c r="B32" s="30" t="s">
        <v>59</v>
      </c>
      <c r="C32" s="10">
        <f>C27+C28</f>
        <v>44.097648496492873</v>
      </c>
      <c r="D32" s="31"/>
      <c r="E32" s="10">
        <f t="shared" ref="E32:BD32" si="4">E27+E28</f>
        <v>35.636534844962561</v>
      </c>
      <c r="F32" s="10">
        <f t="shared" si="4"/>
        <v>53.570875666683861</v>
      </c>
      <c r="G32" s="10">
        <f t="shared" si="4"/>
        <v>0</v>
      </c>
      <c r="H32" s="10">
        <f t="shared" si="4"/>
        <v>28.5047908979952</v>
      </c>
      <c r="I32" s="10">
        <f t="shared" si="4"/>
        <v>43.052856587640818</v>
      </c>
      <c r="J32" s="10">
        <f t="shared" si="4"/>
        <v>53.567733165615024</v>
      </c>
      <c r="K32" s="10">
        <f t="shared" si="4"/>
        <v>46.517144100268055</v>
      </c>
      <c r="L32" s="10">
        <f t="shared" si="4"/>
        <v>0</v>
      </c>
      <c r="M32" s="10">
        <f t="shared" si="4"/>
        <v>26.15933648349467</v>
      </c>
      <c r="N32" s="10">
        <f t="shared" si="4"/>
        <v>42.081726577317539</v>
      </c>
      <c r="O32" s="10">
        <f t="shared" si="4"/>
        <v>46.139664170637502</v>
      </c>
      <c r="P32" s="10">
        <f t="shared" si="4"/>
        <v>59.133250179135338</v>
      </c>
      <c r="Q32" s="10">
        <f t="shared" si="4"/>
        <v>0</v>
      </c>
      <c r="R32" s="10">
        <f t="shared" si="4"/>
        <v>45.959430850105996</v>
      </c>
      <c r="S32" s="10">
        <f t="shared" si="4"/>
        <v>37.652019374847399</v>
      </c>
      <c r="T32" s="10">
        <f t="shared" si="4"/>
        <v>32.298427331408291</v>
      </c>
      <c r="U32" s="10">
        <f t="shared" si="4"/>
        <v>0</v>
      </c>
      <c r="V32" s="10">
        <f t="shared" si="4"/>
        <v>37.862266582049621</v>
      </c>
      <c r="W32" s="10">
        <f t="shared" si="4"/>
        <v>55.658036971077919</v>
      </c>
      <c r="X32" s="10">
        <f t="shared" si="4"/>
        <v>23.181851338536717</v>
      </c>
      <c r="Y32" s="10">
        <f t="shared" si="4"/>
        <v>40.010766318787212</v>
      </c>
      <c r="Z32" s="10">
        <f t="shared" si="4"/>
        <v>0</v>
      </c>
      <c r="AA32" s="10">
        <f t="shared" si="4"/>
        <v>52.513751190812357</v>
      </c>
      <c r="AB32" s="10">
        <f t="shared" si="4"/>
        <v>31.975812151153349</v>
      </c>
      <c r="AC32" s="10">
        <f t="shared" si="4"/>
        <v>0</v>
      </c>
      <c r="AD32" s="10">
        <f t="shared" si="4"/>
        <v>43.16183036720988</v>
      </c>
      <c r="AE32" s="10">
        <f t="shared" si="4"/>
        <v>24.665487517013212</v>
      </c>
      <c r="AF32" s="10">
        <f t="shared" si="4"/>
        <v>63.2854629051483</v>
      </c>
      <c r="AG32" s="10">
        <f t="shared" si="4"/>
        <v>39.691983309004542</v>
      </c>
      <c r="AH32" s="10">
        <f t="shared" si="4"/>
        <v>0</v>
      </c>
      <c r="AI32" s="10">
        <f t="shared" si="4"/>
        <v>55.908051915284688</v>
      </c>
      <c r="AJ32" s="10">
        <f t="shared" si="4"/>
        <v>32.105870739990877</v>
      </c>
      <c r="AK32" s="10">
        <f t="shared" si="4"/>
        <v>34.243939976914163</v>
      </c>
      <c r="AL32" s="10">
        <f t="shared" si="4"/>
        <v>0</v>
      </c>
      <c r="AM32" s="10">
        <f t="shared" si="4"/>
        <v>11.213810219586289</v>
      </c>
      <c r="AN32" s="10">
        <f t="shared" si="4"/>
        <v>52.332234255164003</v>
      </c>
      <c r="AO32" s="10">
        <f t="shared" si="4"/>
        <v>88.017069279655431</v>
      </c>
      <c r="AP32" s="10">
        <f t="shared" si="4"/>
        <v>0</v>
      </c>
      <c r="AQ32" s="17">
        <f t="shared" si="4"/>
        <v>13.837015257469801</v>
      </c>
      <c r="AR32" s="22">
        <f t="shared" si="4"/>
        <v>86.943228336058979</v>
      </c>
      <c r="AS32" s="27">
        <f t="shared" si="4"/>
        <v>54.337880465436825</v>
      </c>
      <c r="AT32" s="10">
        <f t="shared" si="4"/>
        <v>0</v>
      </c>
      <c r="AU32" s="10">
        <f t="shared" si="4"/>
        <v>11.1289061610511</v>
      </c>
      <c r="AV32" s="10">
        <f t="shared" si="4"/>
        <v>87.804869805045527</v>
      </c>
      <c r="AW32" s="10">
        <f t="shared" si="4"/>
        <v>0</v>
      </c>
      <c r="AX32" s="10">
        <f t="shared" si="4"/>
        <v>44.486576999945896</v>
      </c>
      <c r="AY32" s="10">
        <f t="shared" si="4"/>
        <v>49.805724595820095</v>
      </c>
      <c r="AZ32" s="10">
        <f t="shared" si="4"/>
        <v>42.382180102423618</v>
      </c>
      <c r="BA32" s="10">
        <f t="shared" si="4"/>
        <v>43.269492800226729</v>
      </c>
      <c r="BB32" s="10">
        <f t="shared" si="4"/>
        <v>0</v>
      </c>
      <c r="BC32" s="10">
        <f t="shared" si="4"/>
        <v>39.108697658677642</v>
      </c>
      <c r="BD32" s="10">
        <f t="shared" si="4"/>
        <v>48.010804828202112</v>
      </c>
    </row>
    <row r="33" spans="1:56" s="35" customFormat="1" ht="15.75" customHeight="1" x14ac:dyDescent="0.15">
      <c r="A33" s="56"/>
      <c r="B33" s="30" t="s">
        <v>60</v>
      </c>
      <c r="C33" s="10">
        <f>C31-C32</f>
        <v>1.6718349356144273</v>
      </c>
      <c r="D33" s="31"/>
      <c r="E33" s="10">
        <f t="shared" ref="E33:BD33" si="5">E31-E32</f>
        <v>15.53878543549844</v>
      </c>
      <c r="F33" s="10">
        <f t="shared" si="5"/>
        <v>-13.580164466394962</v>
      </c>
      <c r="G33" s="10">
        <f t="shared" si="5"/>
        <v>0</v>
      </c>
      <c r="H33" s="10">
        <f t="shared" si="5"/>
        <v>15.024340287033006</v>
      </c>
      <c r="I33" s="10">
        <f t="shared" si="5"/>
        <v>3.2607850757869841</v>
      </c>
      <c r="J33" s="10">
        <f t="shared" si="5"/>
        <v>-12.348089837489127</v>
      </c>
      <c r="K33" s="10">
        <f t="shared" si="5"/>
        <v>4.5502393016041438</v>
      </c>
      <c r="L33" s="10">
        <f t="shared" si="5"/>
        <v>0</v>
      </c>
      <c r="M33" s="10">
        <f t="shared" si="5"/>
        <v>21.654826025179233</v>
      </c>
      <c r="N33" s="10">
        <f t="shared" si="5"/>
        <v>11.379428129690957</v>
      </c>
      <c r="O33" s="10">
        <f t="shared" si="5"/>
        <v>-3.4029668708871981</v>
      </c>
      <c r="P33" s="10">
        <f t="shared" si="5"/>
        <v>-21.197951222101338</v>
      </c>
      <c r="Q33" s="10">
        <f t="shared" si="5"/>
        <v>0</v>
      </c>
      <c r="R33" s="10">
        <f t="shared" si="5"/>
        <v>2.639809374290536E-2</v>
      </c>
      <c r="S33" s="10">
        <f t="shared" si="5"/>
        <v>8.0252291180263029</v>
      </c>
      <c r="T33" s="10">
        <f t="shared" si="5"/>
        <v>13.587114890460612</v>
      </c>
      <c r="U33" s="10">
        <f t="shared" si="5"/>
        <v>0</v>
      </c>
      <c r="V33" s="10">
        <f t="shared" si="5"/>
        <v>14.775925178048276</v>
      </c>
      <c r="W33" s="10">
        <f t="shared" si="5"/>
        <v>-17.234246074642115</v>
      </c>
      <c r="X33" s="10">
        <f t="shared" si="5"/>
        <v>17.782113939747482</v>
      </c>
      <c r="Y33" s="10">
        <f t="shared" si="5"/>
        <v>11.217809575077588</v>
      </c>
      <c r="Z33" s="10">
        <f t="shared" si="5"/>
        <v>0</v>
      </c>
      <c r="AA33" s="10">
        <f t="shared" si="5"/>
        <v>-17.392802945076554</v>
      </c>
      <c r="AB33" s="10">
        <f t="shared" si="5"/>
        <v>29.130912939602752</v>
      </c>
      <c r="AC33" s="10">
        <f t="shared" si="5"/>
        <v>0</v>
      </c>
      <c r="AD33" s="10">
        <f t="shared" si="5"/>
        <v>-2.2933710976610797</v>
      </c>
      <c r="AE33" s="10">
        <f t="shared" si="5"/>
        <v>41.536094472242887</v>
      </c>
      <c r="AF33" s="10">
        <f t="shared" si="5"/>
        <v>-34.329444183562302</v>
      </c>
      <c r="AG33" s="10">
        <f t="shared" si="5"/>
        <v>16.063608616800053</v>
      </c>
      <c r="AH33" s="10">
        <f t="shared" si="5"/>
        <v>0</v>
      </c>
      <c r="AI33" s="10">
        <f t="shared" si="5"/>
        <v>-21.060172350094888</v>
      </c>
      <c r="AJ33" s="10">
        <f t="shared" si="5"/>
        <v>29.389670576031818</v>
      </c>
      <c r="AK33" s="10">
        <f t="shared" si="5"/>
        <v>2.8142692244268375</v>
      </c>
      <c r="AL33" s="10">
        <f t="shared" si="5"/>
        <v>0</v>
      </c>
      <c r="AM33" s="10">
        <f t="shared" si="5"/>
        <v>66.509741370844509</v>
      </c>
      <c r="AN33" s="10">
        <f t="shared" si="5"/>
        <v>-17.996984148743607</v>
      </c>
      <c r="AO33" s="10">
        <f t="shared" si="5"/>
        <v>-83.03925585612285</v>
      </c>
      <c r="AP33" s="10">
        <f t="shared" si="5"/>
        <v>0</v>
      </c>
      <c r="AQ33" s="17">
        <f t="shared" si="5"/>
        <v>65.315877304513606</v>
      </c>
      <c r="AR33" s="22">
        <f t="shared" si="5"/>
        <v>-78.115127936859423</v>
      </c>
      <c r="AS33" s="27">
        <f t="shared" si="5"/>
        <v>-21.510491430481324</v>
      </c>
      <c r="AT33" s="10">
        <f t="shared" si="5"/>
        <v>0</v>
      </c>
      <c r="AU33" s="10">
        <f t="shared" si="5"/>
        <v>65.592132395171404</v>
      </c>
      <c r="AV33" s="10">
        <f t="shared" si="5"/>
        <v>-82.904645377605902</v>
      </c>
      <c r="AW33" s="10">
        <f t="shared" si="5"/>
        <v>0</v>
      </c>
      <c r="AX33" s="10">
        <f t="shared" si="5"/>
        <v>1.8408685788365062</v>
      </c>
      <c r="AY33" s="10">
        <f t="shared" si="5"/>
        <v>-9.4312597434457928</v>
      </c>
      <c r="AZ33" s="10">
        <f t="shared" si="5"/>
        <v>4.0397911242930817</v>
      </c>
      <c r="BA33" s="10">
        <f t="shared" si="5"/>
        <v>6.5435638060147738</v>
      </c>
      <c r="BB33" s="10">
        <f t="shared" si="5"/>
        <v>0</v>
      </c>
      <c r="BC33" s="10">
        <f t="shared" si="5"/>
        <v>10.277820508876061</v>
      </c>
      <c r="BD33" s="10">
        <f t="shared" si="5"/>
        <v>-5.1698253803881116</v>
      </c>
    </row>
    <row r="34" spans="1:56" s="35" customFormat="1" ht="15.75" customHeight="1" x14ac:dyDescent="0.15">
      <c r="A34" s="29"/>
      <c r="B34" s="30"/>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2"/>
      <c r="AR34" s="33"/>
      <c r="AS34" s="34"/>
      <c r="AT34" s="31"/>
      <c r="AU34" s="31"/>
      <c r="AV34" s="31"/>
      <c r="AW34" s="31"/>
      <c r="AX34" s="31"/>
      <c r="AY34" s="31"/>
      <c r="AZ34" s="31"/>
      <c r="BA34" s="31"/>
      <c r="BB34" s="31"/>
      <c r="BC34" s="31"/>
      <c r="BD34" s="31"/>
    </row>
    <row r="35" spans="1:56" s="35" customFormat="1" ht="15.75" customHeight="1" x14ac:dyDescent="0.15">
      <c r="A35" s="55" t="s">
        <v>62</v>
      </c>
      <c r="B35" s="30" t="s">
        <v>53</v>
      </c>
      <c r="C35" s="31">
        <v>5.1363786811447802</v>
      </c>
      <c r="D35" s="31"/>
      <c r="E35" s="31">
        <v>5.0704598474834199</v>
      </c>
      <c r="F35" s="31">
        <v>5.2821700578880399</v>
      </c>
      <c r="G35" s="31"/>
      <c r="H35" s="31">
        <v>4.9844979728118304</v>
      </c>
      <c r="I35" s="31">
        <v>7.4018655266226201</v>
      </c>
      <c r="J35" s="31">
        <v>3.3335195729356601</v>
      </c>
      <c r="K35" s="31">
        <v>5.2641597426453002</v>
      </c>
      <c r="L35" s="31"/>
      <c r="M35" s="31">
        <v>6.1031622773683996</v>
      </c>
      <c r="N35" s="31">
        <v>4.35566208625327</v>
      </c>
      <c r="O35" s="31">
        <v>6.5932039936464699</v>
      </c>
      <c r="P35" s="31">
        <v>4.3008412727899996</v>
      </c>
      <c r="Q35" s="31"/>
      <c r="R35" s="31">
        <v>4.3844224422442197</v>
      </c>
      <c r="S35" s="31">
        <v>8.9887444680628601</v>
      </c>
      <c r="T35" s="31">
        <v>9.0828013104099803</v>
      </c>
      <c r="U35" s="31"/>
      <c r="V35" s="31">
        <v>4.14984356134861</v>
      </c>
      <c r="W35" s="31">
        <v>4.7139290908101099</v>
      </c>
      <c r="X35" s="31">
        <v>10.888832154059299</v>
      </c>
      <c r="Y35" s="31">
        <v>7.4930105753034502</v>
      </c>
      <c r="Z35" s="31"/>
      <c r="AA35" s="31">
        <v>4.7674186752125403</v>
      </c>
      <c r="AB35" s="31">
        <v>5.6702213447527896</v>
      </c>
      <c r="AC35" s="31"/>
      <c r="AD35" s="31">
        <v>5.4684910107308102</v>
      </c>
      <c r="AE35" s="31">
        <v>4.4850387389794202</v>
      </c>
      <c r="AF35" s="31">
        <v>4.0265858906944203</v>
      </c>
      <c r="AG35" s="31">
        <v>7.0759794164049401</v>
      </c>
      <c r="AH35" s="31"/>
      <c r="AI35" s="31">
        <v>4.0011104137498101</v>
      </c>
      <c r="AJ35" s="31">
        <v>4.9210660831287898</v>
      </c>
      <c r="AK35" s="31">
        <v>9.0488099818611492</v>
      </c>
      <c r="AL35" s="31"/>
      <c r="AM35" s="31">
        <v>8.6483494573578792</v>
      </c>
      <c r="AN35" s="31">
        <v>3.9723623761367</v>
      </c>
      <c r="AO35" s="31">
        <v>0.71961702333051003</v>
      </c>
      <c r="AP35" s="31"/>
      <c r="AQ35" s="32">
        <v>8.93819966874862</v>
      </c>
      <c r="AR35" s="33">
        <v>1.6489703989703901</v>
      </c>
      <c r="AS35" s="34">
        <v>3.2385316411546898</v>
      </c>
      <c r="AT35" s="31"/>
      <c r="AU35" s="31">
        <v>7.7816297337059703</v>
      </c>
      <c r="AV35" s="31">
        <v>0.89282984253172204</v>
      </c>
      <c r="AW35" s="31"/>
      <c r="AX35" s="31">
        <v>5.5874250526656901</v>
      </c>
      <c r="AY35" s="31">
        <v>4.7384103553807702</v>
      </c>
      <c r="AZ35" s="31">
        <v>5.5400056936847903</v>
      </c>
      <c r="BA35" s="31">
        <v>3.4516242937853101</v>
      </c>
      <c r="BB35" s="31"/>
      <c r="BC35" s="31">
        <v>6.4720985326767702</v>
      </c>
      <c r="BD35" s="31">
        <v>4.2032149672508803</v>
      </c>
    </row>
    <row r="36" spans="1:56" s="35" customFormat="1" ht="15.75" customHeight="1" x14ac:dyDescent="0.15">
      <c r="A36" s="56"/>
      <c r="B36" s="30" t="s">
        <v>54</v>
      </c>
      <c r="C36" s="31">
        <v>20.252741992076199</v>
      </c>
      <c r="D36" s="31"/>
      <c r="E36" s="31">
        <v>23.590059660419399</v>
      </c>
      <c r="F36" s="31">
        <v>16.504011486541799</v>
      </c>
      <c r="G36" s="31"/>
      <c r="H36" s="31">
        <v>18.501423941863798</v>
      </c>
      <c r="I36" s="31">
        <v>19.9805674310143</v>
      </c>
      <c r="J36" s="31">
        <v>20.554756982715201</v>
      </c>
      <c r="K36" s="31">
        <v>21.3578695904596</v>
      </c>
      <c r="L36" s="31"/>
      <c r="M36" s="31">
        <v>22.270098800515399</v>
      </c>
      <c r="N36" s="31">
        <v>24.503686897333999</v>
      </c>
      <c r="O36" s="31">
        <v>16.017131835715901</v>
      </c>
      <c r="P36" s="31">
        <v>16.868448289588901</v>
      </c>
      <c r="Q36" s="31"/>
      <c r="R36" s="31">
        <v>19.097205720571999</v>
      </c>
      <c r="S36" s="31">
        <v>19.395755653901102</v>
      </c>
      <c r="T36" s="31">
        <v>24.420072937914401</v>
      </c>
      <c r="U36" s="31"/>
      <c r="V36" s="31">
        <v>22.9763589390733</v>
      </c>
      <c r="W36" s="31">
        <v>14.6608910698593</v>
      </c>
      <c r="X36" s="31">
        <v>26.0485812240134</v>
      </c>
      <c r="Y36" s="31">
        <v>23.2187820167746</v>
      </c>
      <c r="Z36" s="31"/>
      <c r="AA36" s="31">
        <v>19.2546539087067</v>
      </c>
      <c r="AB36" s="31">
        <v>21.696860575051399</v>
      </c>
      <c r="AC36" s="31"/>
      <c r="AD36" s="31">
        <v>23.1872737923862</v>
      </c>
      <c r="AE36" s="31">
        <v>24.182473951375901</v>
      </c>
      <c r="AF36" s="31">
        <v>15.0113268691914</v>
      </c>
      <c r="AG36" s="31">
        <v>18.636557998260098</v>
      </c>
      <c r="AH36" s="31"/>
      <c r="AI36" s="31">
        <v>18.475715734080001</v>
      </c>
      <c r="AJ36" s="31">
        <v>19.967302728574602</v>
      </c>
      <c r="AK36" s="31">
        <v>22.569119991205401</v>
      </c>
      <c r="AL36" s="31"/>
      <c r="AM36" s="31">
        <v>33.8437869188581</v>
      </c>
      <c r="AN36" s="31">
        <v>13.9178297621387</v>
      </c>
      <c r="AO36" s="31">
        <v>3.83196064923496</v>
      </c>
      <c r="AP36" s="31"/>
      <c r="AQ36" s="32">
        <v>35.193263225111203</v>
      </c>
      <c r="AR36" s="33">
        <v>3.1219835907335902</v>
      </c>
      <c r="AS36" s="34">
        <v>14.9914759658317</v>
      </c>
      <c r="AT36" s="31"/>
      <c r="AU36" s="31">
        <v>32.500241807805999</v>
      </c>
      <c r="AV36" s="31">
        <v>4.8945964769233301</v>
      </c>
      <c r="AW36" s="31"/>
      <c r="AX36" s="31">
        <v>21.000378112677499</v>
      </c>
      <c r="AY36" s="31">
        <v>12.678558450891799</v>
      </c>
      <c r="AZ36" s="31">
        <v>21.1999062809405</v>
      </c>
      <c r="BA36" s="31">
        <v>25.690766242937801</v>
      </c>
      <c r="BB36" s="31"/>
      <c r="BC36" s="31">
        <v>22.378539622688301</v>
      </c>
      <c r="BD36" s="31">
        <v>17.412572798715299</v>
      </c>
    </row>
    <row r="37" spans="1:56" s="35" customFormat="1" ht="15.75" customHeight="1" x14ac:dyDescent="0.15">
      <c r="A37" s="56"/>
      <c r="B37" s="30" t="s">
        <v>55</v>
      </c>
      <c r="C37" s="31">
        <v>16.136451128545801</v>
      </c>
      <c r="D37" s="31"/>
      <c r="E37" s="31">
        <v>17.175821175529201</v>
      </c>
      <c r="F37" s="31">
        <v>15.194776416162499</v>
      </c>
      <c r="G37" s="31"/>
      <c r="H37" s="31">
        <v>17.722113887291101</v>
      </c>
      <c r="I37" s="31">
        <v>15.1975644513538</v>
      </c>
      <c r="J37" s="31">
        <v>13.4986463767085</v>
      </c>
      <c r="K37" s="31">
        <v>18.2218351749802</v>
      </c>
      <c r="L37" s="31"/>
      <c r="M37" s="31">
        <v>19.844694841886099</v>
      </c>
      <c r="N37" s="31">
        <v>15.3285272537646</v>
      </c>
      <c r="O37" s="31">
        <v>13.259445200816799</v>
      </c>
      <c r="P37" s="31">
        <v>16.643401183620298</v>
      </c>
      <c r="Q37" s="31"/>
      <c r="R37" s="31">
        <v>16.4437403740374</v>
      </c>
      <c r="S37" s="31">
        <v>21.713071052723201</v>
      </c>
      <c r="T37" s="31">
        <v>15.683417662278</v>
      </c>
      <c r="U37" s="31"/>
      <c r="V37" s="31">
        <v>17.060576161605599</v>
      </c>
      <c r="W37" s="31">
        <v>15.886520410305801</v>
      </c>
      <c r="X37" s="31">
        <v>20.010576993216102</v>
      </c>
      <c r="Y37" s="31">
        <v>11.787382568982499</v>
      </c>
      <c r="Z37" s="31"/>
      <c r="AA37" s="31">
        <v>12.983618529631499</v>
      </c>
      <c r="AB37" s="31">
        <v>20.698237027973899</v>
      </c>
      <c r="AC37" s="31"/>
      <c r="AD37" s="31">
        <v>15.392335393516101</v>
      </c>
      <c r="AE37" s="31">
        <v>19.798958055036</v>
      </c>
      <c r="AF37" s="31">
        <v>10.3985303451727</v>
      </c>
      <c r="AG37" s="31">
        <v>22.047006089559201</v>
      </c>
      <c r="AH37" s="31"/>
      <c r="AI37" s="31">
        <v>12.795104523729</v>
      </c>
      <c r="AJ37" s="31">
        <v>21.5518953011401</v>
      </c>
      <c r="AK37" s="31">
        <v>14.568790194030599</v>
      </c>
      <c r="AL37" s="31"/>
      <c r="AM37" s="31">
        <v>20.170752973595398</v>
      </c>
      <c r="AN37" s="31">
        <v>17.859613102388799</v>
      </c>
      <c r="AO37" s="31">
        <v>8.9386087696742802</v>
      </c>
      <c r="AP37" s="31"/>
      <c r="AQ37" s="32">
        <v>21.171751840839701</v>
      </c>
      <c r="AR37" s="33">
        <v>9.6102799227799203</v>
      </c>
      <c r="AS37" s="34">
        <v>14.7873200857514</v>
      </c>
      <c r="AT37" s="31"/>
      <c r="AU37" s="31">
        <v>19.5721783574377</v>
      </c>
      <c r="AV37" s="31">
        <v>10.599806349691599</v>
      </c>
      <c r="AW37" s="31"/>
      <c r="AX37" s="31">
        <v>13.870253335493899</v>
      </c>
      <c r="AY37" s="31">
        <v>13.7404210305315</v>
      </c>
      <c r="AZ37" s="31">
        <v>16.7240653917179</v>
      </c>
      <c r="BA37" s="31">
        <v>19.151659604519701</v>
      </c>
      <c r="BB37" s="31"/>
      <c r="BC37" s="31">
        <v>16.710181958002</v>
      </c>
      <c r="BD37" s="31">
        <v>15.7509197798027</v>
      </c>
    </row>
    <row r="38" spans="1:56" s="35" customFormat="1" ht="15.75" customHeight="1" x14ac:dyDescent="0.15">
      <c r="A38" s="56"/>
      <c r="B38" s="30" t="s">
        <v>56</v>
      </c>
      <c r="C38" s="31">
        <v>48.278663956281498</v>
      </c>
      <c r="D38" s="31"/>
      <c r="E38" s="31">
        <v>41.131358349079598</v>
      </c>
      <c r="F38" s="31">
        <v>56.235182694905397</v>
      </c>
      <c r="G38" s="31"/>
      <c r="H38" s="31">
        <v>36.710343569815201</v>
      </c>
      <c r="I38" s="31">
        <v>46.257934965669101</v>
      </c>
      <c r="J38" s="31">
        <v>56.719101580158302</v>
      </c>
      <c r="K38" s="31">
        <v>49.703528157686797</v>
      </c>
      <c r="L38" s="31"/>
      <c r="M38" s="31">
        <v>30.6823513861811</v>
      </c>
      <c r="N38" s="31">
        <v>48.363767771211002</v>
      </c>
      <c r="O38" s="31">
        <v>53.090254141139098</v>
      </c>
      <c r="P38" s="31">
        <v>58.589209415885897</v>
      </c>
      <c r="Q38" s="31"/>
      <c r="R38" s="31">
        <v>51.081892189218898</v>
      </c>
      <c r="S38" s="31">
        <v>37.789664424852702</v>
      </c>
      <c r="T38" s="31">
        <v>35.255680062164998</v>
      </c>
      <c r="U38" s="31"/>
      <c r="V38" s="31">
        <v>44.024822464849898</v>
      </c>
      <c r="W38" s="31">
        <v>59.468686570182001</v>
      </c>
      <c r="X38" s="31">
        <v>23.645050696622601</v>
      </c>
      <c r="Y38" s="31">
        <v>45.385243197249302</v>
      </c>
      <c r="Z38" s="31"/>
      <c r="AA38" s="31">
        <v>51.043210662489798</v>
      </c>
      <c r="AB38" s="31">
        <v>44.278683054335097</v>
      </c>
      <c r="AC38" s="31"/>
      <c r="AD38" s="31">
        <v>40.8079670491855</v>
      </c>
      <c r="AE38" s="31">
        <v>41.606999732834602</v>
      </c>
      <c r="AF38" s="31">
        <v>62.728149979100699</v>
      </c>
      <c r="AG38" s="31">
        <v>46.958906533374602</v>
      </c>
      <c r="AH38" s="31"/>
      <c r="AI38" s="31">
        <v>55.426543716506501</v>
      </c>
      <c r="AJ38" s="31">
        <v>44.999302965143997</v>
      </c>
      <c r="AK38" s="31">
        <v>30.724729291485701</v>
      </c>
      <c r="AL38" s="31"/>
      <c r="AM38" s="31">
        <v>24.786558783005599</v>
      </c>
      <c r="AN38" s="31">
        <v>55.016782066123497</v>
      </c>
      <c r="AO38" s="31">
        <v>79.422902250558295</v>
      </c>
      <c r="AP38" s="31"/>
      <c r="AQ38" s="32">
        <v>24.7372937162013</v>
      </c>
      <c r="AR38" s="33">
        <v>81.139398326898302</v>
      </c>
      <c r="AS38" s="34">
        <v>55.559564507545304</v>
      </c>
      <c r="AT38" s="31"/>
      <c r="AU38" s="31">
        <v>27.465294216466301</v>
      </c>
      <c r="AV38" s="31">
        <v>76.508518914878707</v>
      </c>
      <c r="AW38" s="31"/>
      <c r="AX38" s="31">
        <v>48.187759952465797</v>
      </c>
      <c r="AY38" s="31">
        <v>55.5309716648228</v>
      </c>
      <c r="AZ38" s="31">
        <v>47.399422065799797</v>
      </c>
      <c r="BA38" s="31">
        <v>42.312191031073397</v>
      </c>
      <c r="BB38" s="31"/>
      <c r="BC38" s="31">
        <v>44.651030103072301</v>
      </c>
      <c r="BD38" s="31">
        <v>51.577236755995699</v>
      </c>
    </row>
    <row r="39" spans="1:56" s="35" customFormat="1" ht="15.75" customHeight="1" x14ac:dyDescent="0.15">
      <c r="A39" s="56"/>
      <c r="B39" s="30" t="s">
        <v>57</v>
      </c>
      <c r="C39" s="31">
        <v>10.195764241951499</v>
      </c>
      <c r="D39" s="31"/>
      <c r="E39" s="31">
        <v>13.0323009674881</v>
      </c>
      <c r="F39" s="31">
        <v>6.78385934450215</v>
      </c>
      <c r="G39" s="31"/>
      <c r="H39" s="31">
        <v>22.081620628217902</v>
      </c>
      <c r="I39" s="31">
        <v>11.162067625340001</v>
      </c>
      <c r="J39" s="31">
        <v>5.8939754874821499</v>
      </c>
      <c r="K39" s="31">
        <v>5.4526073342279799</v>
      </c>
      <c r="L39" s="31"/>
      <c r="M39" s="31">
        <v>21.099692694048802</v>
      </c>
      <c r="N39" s="31">
        <v>7.4483559914368804</v>
      </c>
      <c r="O39" s="31">
        <v>11.039964828681599</v>
      </c>
      <c r="P39" s="31">
        <v>3.5980998381146998</v>
      </c>
      <c r="Q39" s="31"/>
      <c r="R39" s="31">
        <v>8.9927392739273895</v>
      </c>
      <c r="S39" s="31">
        <v>12.1127644004599</v>
      </c>
      <c r="T39" s="31">
        <v>15.558028027232499</v>
      </c>
      <c r="U39" s="31"/>
      <c r="V39" s="31">
        <v>11.7883988731224</v>
      </c>
      <c r="W39" s="31">
        <v>5.2699728588426504</v>
      </c>
      <c r="X39" s="31">
        <v>19.406958932088401</v>
      </c>
      <c r="Y39" s="31">
        <v>12.1155816416899</v>
      </c>
      <c r="Z39" s="31"/>
      <c r="AA39" s="31">
        <v>11.951098223959301</v>
      </c>
      <c r="AB39" s="31">
        <v>7.6559979978866499</v>
      </c>
      <c r="AC39" s="31"/>
      <c r="AD39" s="31">
        <v>15.143932754181201</v>
      </c>
      <c r="AE39" s="31">
        <v>9.9265295217739702</v>
      </c>
      <c r="AF39" s="31">
        <v>7.8354069158405801</v>
      </c>
      <c r="AG39" s="31">
        <v>5.2815499624010203</v>
      </c>
      <c r="AH39" s="31"/>
      <c r="AI39" s="31">
        <v>9.3015256119345295</v>
      </c>
      <c r="AJ39" s="31">
        <v>8.5604329220123603</v>
      </c>
      <c r="AK39" s="31">
        <v>23.088550541417</v>
      </c>
      <c r="AL39" s="31"/>
      <c r="AM39" s="31">
        <v>12.550551867182801</v>
      </c>
      <c r="AN39" s="31">
        <v>9.2334126932121805</v>
      </c>
      <c r="AO39" s="31">
        <v>7.0869113072018699</v>
      </c>
      <c r="AP39" s="31"/>
      <c r="AQ39" s="32">
        <v>9.9594915490990292</v>
      </c>
      <c r="AR39" s="33">
        <v>4.4793677606177598</v>
      </c>
      <c r="AS39" s="34">
        <v>11.4231077997167</v>
      </c>
      <c r="AT39" s="31"/>
      <c r="AU39" s="31">
        <v>12.6806558845838</v>
      </c>
      <c r="AV39" s="31">
        <v>7.1042484159744497</v>
      </c>
      <c r="AW39" s="31"/>
      <c r="AX39" s="31">
        <v>11.3541835466969</v>
      </c>
      <c r="AY39" s="31">
        <v>13.311638498372799</v>
      </c>
      <c r="AZ39" s="31">
        <v>9.1366005678568794</v>
      </c>
      <c r="BA39" s="31">
        <v>9.3937588276836106</v>
      </c>
      <c r="BB39" s="31"/>
      <c r="BC39" s="31">
        <v>9.7881497835605202</v>
      </c>
      <c r="BD39" s="31">
        <v>11.0560556982352</v>
      </c>
    </row>
    <row r="40" spans="1:56" s="35" customFormat="1" ht="15.75" customHeight="1" x14ac:dyDescent="0.15">
      <c r="A40" s="56"/>
      <c r="B40" s="3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2"/>
      <c r="AR40" s="33"/>
      <c r="AS40" s="34"/>
      <c r="AT40" s="31"/>
      <c r="AU40" s="31"/>
      <c r="AV40" s="31"/>
      <c r="AW40" s="31"/>
      <c r="AX40" s="31"/>
      <c r="AY40" s="31"/>
      <c r="AZ40" s="31"/>
      <c r="BA40" s="31"/>
      <c r="BB40" s="31"/>
      <c r="BC40" s="31"/>
      <c r="BD40" s="31"/>
    </row>
    <row r="41" spans="1:56" s="35" customFormat="1" ht="15.75" customHeight="1" x14ac:dyDescent="0.15">
      <c r="A41" s="56"/>
      <c r="B41" s="30" t="s">
        <v>58</v>
      </c>
      <c r="C41" s="10">
        <f>C35+C36</f>
        <v>25.38912067322098</v>
      </c>
      <c r="D41" s="31"/>
      <c r="E41" s="10">
        <f t="shared" ref="E41:BD41" si="6">E35+E36</f>
        <v>28.660519507902819</v>
      </c>
      <c r="F41" s="10">
        <f t="shared" si="6"/>
        <v>21.786181544429837</v>
      </c>
      <c r="G41" s="10">
        <f t="shared" si="6"/>
        <v>0</v>
      </c>
      <c r="H41" s="10">
        <f t="shared" si="6"/>
        <v>23.485921914675629</v>
      </c>
      <c r="I41" s="10">
        <f t="shared" si="6"/>
        <v>27.382432957636922</v>
      </c>
      <c r="J41" s="10">
        <f t="shared" si="6"/>
        <v>23.888276555650862</v>
      </c>
      <c r="K41" s="10">
        <f t="shared" si="6"/>
        <v>26.622029333104901</v>
      </c>
      <c r="L41" s="10">
        <f t="shared" si="6"/>
        <v>0</v>
      </c>
      <c r="M41" s="10">
        <f t="shared" si="6"/>
        <v>28.373261077883797</v>
      </c>
      <c r="N41" s="10">
        <f t="shared" si="6"/>
        <v>28.859348983587267</v>
      </c>
      <c r="O41" s="10">
        <f t="shared" si="6"/>
        <v>22.61033582936237</v>
      </c>
      <c r="P41" s="10">
        <f t="shared" si="6"/>
        <v>21.1692895623789</v>
      </c>
      <c r="Q41" s="10">
        <f t="shared" si="6"/>
        <v>0</v>
      </c>
      <c r="R41" s="10">
        <f t="shared" si="6"/>
        <v>23.481628162816218</v>
      </c>
      <c r="S41" s="10">
        <f t="shared" si="6"/>
        <v>28.38450012196396</v>
      </c>
      <c r="T41" s="10">
        <f t="shared" si="6"/>
        <v>33.502874248324382</v>
      </c>
      <c r="U41" s="10">
        <f t="shared" si="6"/>
        <v>0</v>
      </c>
      <c r="V41" s="10">
        <f t="shared" si="6"/>
        <v>27.126202500421911</v>
      </c>
      <c r="W41" s="10">
        <f t="shared" si="6"/>
        <v>19.374820160669408</v>
      </c>
      <c r="X41" s="10">
        <f t="shared" si="6"/>
        <v>36.937413378072698</v>
      </c>
      <c r="Y41" s="10">
        <f t="shared" si="6"/>
        <v>30.711792592078051</v>
      </c>
      <c r="Z41" s="10">
        <f t="shared" si="6"/>
        <v>0</v>
      </c>
      <c r="AA41" s="10">
        <f t="shared" si="6"/>
        <v>24.02207258391924</v>
      </c>
      <c r="AB41" s="10">
        <f t="shared" si="6"/>
        <v>27.367081919804189</v>
      </c>
      <c r="AC41" s="10">
        <f t="shared" si="6"/>
        <v>0</v>
      </c>
      <c r="AD41" s="10">
        <f t="shared" si="6"/>
        <v>28.655764803117009</v>
      </c>
      <c r="AE41" s="10">
        <f t="shared" si="6"/>
        <v>28.66751269035532</v>
      </c>
      <c r="AF41" s="10">
        <f t="shared" si="6"/>
        <v>19.03791275988582</v>
      </c>
      <c r="AG41" s="10">
        <f t="shared" si="6"/>
        <v>25.712537414665039</v>
      </c>
      <c r="AH41" s="10">
        <f t="shared" si="6"/>
        <v>0</v>
      </c>
      <c r="AI41" s="10">
        <f t="shared" si="6"/>
        <v>22.476826147829811</v>
      </c>
      <c r="AJ41" s="10">
        <f t="shared" si="6"/>
        <v>24.888368811703391</v>
      </c>
      <c r="AK41" s="10">
        <f t="shared" si="6"/>
        <v>31.617929973066552</v>
      </c>
      <c r="AL41" s="10">
        <f t="shared" si="6"/>
        <v>0</v>
      </c>
      <c r="AM41" s="10">
        <f t="shared" si="6"/>
        <v>42.492136376215981</v>
      </c>
      <c r="AN41" s="10">
        <f t="shared" si="6"/>
        <v>17.890192138275399</v>
      </c>
      <c r="AO41" s="10">
        <f t="shared" si="6"/>
        <v>4.55157767256547</v>
      </c>
      <c r="AP41" s="10">
        <f t="shared" si="6"/>
        <v>0</v>
      </c>
      <c r="AQ41" s="17">
        <f t="shared" si="6"/>
        <v>44.131462893859819</v>
      </c>
      <c r="AR41" s="22">
        <f t="shared" si="6"/>
        <v>4.7709539897039805</v>
      </c>
      <c r="AS41" s="27">
        <f t="shared" si="6"/>
        <v>18.230007606986391</v>
      </c>
      <c r="AT41" s="10">
        <f t="shared" si="6"/>
        <v>0</v>
      </c>
      <c r="AU41" s="10">
        <f t="shared" si="6"/>
        <v>40.281871541511968</v>
      </c>
      <c r="AV41" s="10">
        <f t="shared" si="6"/>
        <v>5.7874263194550526</v>
      </c>
      <c r="AW41" s="10">
        <f t="shared" si="6"/>
        <v>0</v>
      </c>
      <c r="AX41" s="10">
        <f t="shared" si="6"/>
        <v>26.587803165343189</v>
      </c>
      <c r="AY41" s="10">
        <f t="shared" si="6"/>
        <v>17.416968806272571</v>
      </c>
      <c r="AZ41" s="10">
        <f t="shared" si="6"/>
        <v>26.73991197462529</v>
      </c>
      <c r="BA41" s="10">
        <f t="shared" si="6"/>
        <v>29.142390536723113</v>
      </c>
      <c r="BB41" s="10">
        <f t="shared" si="6"/>
        <v>0</v>
      </c>
      <c r="BC41" s="10">
        <f t="shared" si="6"/>
        <v>28.850638155365072</v>
      </c>
      <c r="BD41" s="10">
        <f t="shared" si="6"/>
        <v>21.615787765966179</v>
      </c>
    </row>
    <row r="42" spans="1:56" s="35" customFormat="1" ht="15.75" customHeight="1" x14ac:dyDescent="0.15">
      <c r="A42" s="56"/>
      <c r="B42" s="30" t="s">
        <v>59</v>
      </c>
      <c r="C42" s="10">
        <f>C37+C38</f>
        <v>64.415115084827306</v>
      </c>
      <c r="D42" s="31"/>
      <c r="E42" s="10">
        <f t="shared" ref="E42:BD42" si="7">E37+E38</f>
        <v>58.307179524608799</v>
      </c>
      <c r="F42" s="10">
        <f t="shared" si="7"/>
        <v>71.429959111067902</v>
      </c>
      <c r="G42" s="10">
        <f t="shared" si="7"/>
        <v>0</v>
      </c>
      <c r="H42" s="10">
        <f t="shared" si="7"/>
        <v>54.432457457106302</v>
      </c>
      <c r="I42" s="10">
        <f t="shared" si="7"/>
        <v>61.455499417022899</v>
      </c>
      <c r="J42" s="10">
        <f t="shared" si="7"/>
        <v>70.217747956866802</v>
      </c>
      <c r="K42" s="10">
        <f t="shared" si="7"/>
        <v>67.92536333266699</v>
      </c>
      <c r="L42" s="10">
        <f t="shared" si="7"/>
        <v>0</v>
      </c>
      <c r="M42" s="10">
        <f t="shared" si="7"/>
        <v>50.527046228067199</v>
      </c>
      <c r="N42" s="10">
        <f t="shared" si="7"/>
        <v>63.6922950249756</v>
      </c>
      <c r="O42" s="10">
        <f t="shared" si="7"/>
        <v>66.349699341955898</v>
      </c>
      <c r="P42" s="10">
        <f t="shared" si="7"/>
        <v>75.232610599506188</v>
      </c>
      <c r="Q42" s="10">
        <f t="shared" si="7"/>
        <v>0</v>
      </c>
      <c r="R42" s="10">
        <f t="shared" si="7"/>
        <v>67.525632563256295</v>
      </c>
      <c r="S42" s="10">
        <f t="shared" si="7"/>
        <v>59.502735477575904</v>
      </c>
      <c r="T42" s="10">
        <f t="shared" si="7"/>
        <v>50.939097724443002</v>
      </c>
      <c r="U42" s="10">
        <f t="shared" si="7"/>
        <v>0</v>
      </c>
      <c r="V42" s="10">
        <f t="shared" si="7"/>
        <v>61.0853986264555</v>
      </c>
      <c r="W42" s="10">
        <f t="shared" si="7"/>
        <v>75.355206980487807</v>
      </c>
      <c r="X42" s="10">
        <f t="shared" si="7"/>
        <v>43.655627689838703</v>
      </c>
      <c r="Y42" s="10">
        <f t="shared" si="7"/>
        <v>57.172625766231803</v>
      </c>
      <c r="Z42" s="10">
        <f t="shared" si="7"/>
        <v>0</v>
      </c>
      <c r="AA42" s="10">
        <f t="shared" si="7"/>
        <v>64.026829192121298</v>
      </c>
      <c r="AB42" s="10">
        <f t="shared" si="7"/>
        <v>64.976920082308993</v>
      </c>
      <c r="AC42" s="10">
        <f t="shared" si="7"/>
        <v>0</v>
      </c>
      <c r="AD42" s="10">
        <f t="shared" si="7"/>
        <v>56.200302442701599</v>
      </c>
      <c r="AE42" s="10">
        <f t="shared" si="7"/>
        <v>61.405957787870605</v>
      </c>
      <c r="AF42" s="10">
        <f t="shared" si="7"/>
        <v>73.126680324273394</v>
      </c>
      <c r="AG42" s="10">
        <f t="shared" si="7"/>
        <v>69.005912622933806</v>
      </c>
      <c r="AH42" s="10">
        <f t="shared" si="7"/>
        <v>0</v>
      </c>
      <c r="AI42" s="10">
        <f t="shared" si="7"/>
        <v>68.221648240235496</v>
      </c>
      <c r="AJ42" s="10">
        <f t="shared" si="7"/>
        <v>66.551198266284104</v>
      </c>
      <c r="AK42" s="10">
        <f t="shared" si="7"/>
        <v>45.293519485516299</v>
      </c>
      <c r="AL42" s="10">
        <f t="shared" si="7"/>
        <v>0</v>
      </c>
      <c r="AM42" s="10">
        <f t="shared" si="7"/>
        <v>44.957311756601001</v>
      </c>
      <c r="AN42" s="10">
        <f t="shared" si="7"/>
        <v>72.876395168512289</v>
      </c>
      <c r="AO42" s="10">
        <f t="shared" si="7"/>
        <v>88.36151102023257</v>
      </c>
      <c r="AP42" s="10">
        <f t="shared" si="7"/>
        <v>0</v>
      </c>
      <c r="AQ42" s="17">
        <f t="shared" si="7"/>
        <v>45.909045557040997</v>
      </c>
      <c r="AR42" s="22">
        <f t="shared" si="7"/>
        <v>90.749678249678226</v>
      </c>
      <c r="AS42" s="27">
        <f t="shared" si="7"/>
        <v>70.346884593296707</v>
      </c>
      <c r="AT42" s="10">
        <f t="shared" si="7"/>
        <v>0</v>
      </c>
      <c r="AU42" s="10">
        <f t="shared" si="7"/>
        <v>47.037472573903997</v>
      </c>
      <c r="AV42" s="10">
        <f t="shared" si="7"/>
        <v>87.108325264570311</v>
      </c>
      <c r="AW42" s="10">
        <f t="shared" si="7"/>
        <v>0</v>
      </c>
      <c r="AX42" s="10">
        <f t="shared" si="7"/>
        <v>62.058013287959696</v>
      </c>
      <c r="AY42" s="10">
        <f t="shared" si="7"/>
        <v>69.271392695354308</v>
      </c>
      <c r="AZ42" s="10">
        <f t="shared" si="7"/>
        <v>64.123487457517697</v>
      </c>
      <c r="BA42" s="10">
        <f t="shared" si="7"/>
        <v>61.463850635593097</v>
      </c>
      <c r="BB42" s="10">
        <f t="shared" si="7"/>
        <v>0</v>
      </c>
      <c r="BC42" s="10">
        <f t="shared" si="7"/>
        <v>61.361212061074298</v>
      </c>
      <c r="BD42" s="10">
        <f t="shared" si="7"/>
        <v>67.328156535798399</v>
      </c>
    </row>
    <row r="43" spans="1:56" s="35" customFormat="1" ht="15.75" customHeight="1" x14ac:dyDescent="0.15">
      <c r="A43" s="56"/>
      <c r="B43" s="30" t="s">
        <v>60</v>
      </c>
      <c r="C43" s="10">
        <f>C41-C42</f>
        <v>-39.025994411606327</v>
      </c>
      <c r="D43" s="31"/>
      <c r="E43" s="10">
        <f t="shared" ref="E43:BD43" si="8">E41-E42</f>
        <v>-29.64666001670598</v>
      </c>
      <c r="F43" s="10">
        <f t="shared" si="8"/>
        <v>-49.643777566638065</v>
      </c>
      <c r="G43" s="10">
        <f t="shared" si="8"/>
        <v>0</v>
      </c>
      <c r="H43" s="10">
        <f t="shared" si="8"/>
        <v>-30.946535542430674</v>
      </c>
      <c r="I43" s="10">
        <f t="shared" si="8"/>
        <v>-34.073066459385977</v>
      </c>
      <c r="J43" s="10">
        <f t="shared" si="8"/>
        <v>-46.32947140121594</v>
      </c>
      <c r="K43" s="10">
        <f t="shared" si="8"/>
        <v>-41.303333999562085</v>
      </c>
      <c r="L43" s="10">
        <f t="shared" si="8"/>
        <v>0</v>
      </c>
      <c r="M43" s="10">
        <f t="shared" si="8"/>
        <v>-22.153785150183403</v>
      </c>
      <c r="N43" s="10">
        <f t="shared" si="8"/>
        <v>-34.832946041388333</v>
      </c>
      <c r="O43" s="10">
        <f t="shared" si="8"/>
        <v>-43.739363512593528</v>
      </c>
      <c r="P43" s="10">
        <f t="shared" si="8"/>
        <v>-54.063321037127288</v>
      </c>
      <c r="Q43" s="10">
        <f t="shared" si="8"/>
        <v>0</v>
      </c>
      <c r="R43" s="10">
        <f t="shared" si="8"/>
        <v>-44.044004400440073</v>
      </c>
      <c r="S43" s="10">
        <f t="shared" si="8"/>
        <v>-31.118235355611944</v>
      </c>
      <c r="T43" s="10">
        <f t="shared" si="8"/>
        <v>-17.43622347611862</v>
      </c>
      <c r="U43" s="10">
        <f t="shared" si="8"/>
        <v>0</v>
      </c>
      <c r="V43" s="10">
        <f t="shared" si="8"/>
        <v>-33.959196126033589</v>
      </c>
      <c r="W43" s="10">
        <f t="shared" si="8"/>
        <v>-55.980386819818399</v>
      </c>
      <c r="X43" s="10">
        <f t="shared" si="8"/>
        <v>-6.7182143117660047</v>
      </c>
      <c r="Y43" s="10">
        <f t="shared" si="8"/>
        <v>-26.460833174153752</v>
      </c>
      <c r="Z43" s="10">
        <f t="shared" si="8"/>
        <v>0</v>
      </c>
      <c r="AA43" s="10">
        <f t="shared" si="8"/>
        <v>-40.004756608202058</v>
      </c>
      <c r="AB43" s="10">
        <f t="shared" si="8"/>
        <v>-37.609838162504801</v>
      </c>
      <c r="AC43" s="10">
        <f t="shared" si="8"/>
        <v>0</v>
      </c>
      <c r="AD43" s="10">
        <f t="shared" si="8"/>
        <v>-27.54453763958459</v>
      </c>
      <c r="AE43" s="10">
        <f t="shared" si="8"/>
        <v>-32.738445097515282</v>
      </c>
      <c r="AF43" s="10">
        <f t="shared" si="8"/>
        <v>-54.088767564387574</v>
      </c>
      <c r="AG43" s="10">
        <f t="shared" si="8"/>
        <v>-43.29337520826877</v>
      </c>
      <c r="AH43" s="10">
        <f t="shared" si="8"/>
        <v>0</v>
      </c>
      <c r="AI43" s="10">
        <f t="shared" si="8"/>
        <v>-45.744822092405684</v>
      </c>
      <c r="AJ43" s="10">
        <f t="shared" si="8"/>
        <v>-41.662829454580717</v>
      </c>
      <c r="AK43" s="10">
        <f t="shared" si="8"/>
        <v>-13.675589512449747</v>
      </c>
      <c r="AL43" s="10">
        <f t="shared" si="8"/>
        <v>0</v>
      </c>
      <c r="AM43" s="10">
        <f t="shared" si="8"/>
        <v>-2.4651753803850198</v>
      </c>
      <c r="AN43" s="10">
        <f t="shared" si="8"/>
        <v>-54.986203030236894</v>
      </c>
      <c r="AO43" s="10">
        <f t="shared" si="8"/>
        <v>-83.809933347667098</v>
      </c>
      <c r="AP43" s="10">
        <f t="shared" si="8"/>
        <v>0</v>
      </c>
      <c r="AQ43" s="17">
        <f t="shared" si="8"/>
        <v>-1.7775826631811782</v>
      </c>
      <c r="AR43" s="22">
        <f t="shared" si="8"/>
        <v>-85.978724259974243</v>
      </c>
      <c r="AS43" s="27">
        <f t="shared" si="8"/>
        <v>-52.116876986310317</v>
      </c>
      <c r="AT43" s="10">
        <f t="shared" si="8"/>
        <v>0</v>
      </c>
      <c r="AU43" s="10">
        <f t="shared" si="8"/>
        <v>-6.755601032392029</v>
      </c>
      <c r="AV43" s="10">
        <f t="shared" si="8"/>
        <v>-81.32089894511526</v>
      </c>
      <c r="AW43" s="10">
        <f t="shared" si="8"/>
        <v>0</v>
      </c>
      <c r="AX43" s="10">
        <f t="shared" si="8"/>
        <v>-35.470210122616507</v>
      </c>
      <c r="AY43" s="10">
        <f t="shared" si="8"/>
        <v>-51.854423889081737</v>
      </c>
      <c r="AZ43" s="10">
        <f t="shared" si="8"/>
        <v>-37.383575482892411</v>
      </c>
      <c r="BA43" s="10">
        <f t="shared" si="8"/>
        <v>-32.321460098869984</v>
      </c>
      <c r="BB43" s="10">
        <f t="shared" si="8"/>
        <v>0</v>
      </c>
      <c r="BC43" s="10">
        <f t="shared" si="8"/>
        <v>-32.510573905709222</v>
      </c>
      <c r="BD43" s="10">
        <f t="shared" si="8"/>
        <v>-45.712368769832224</v>
      </c>
    </row>
    <row r="44" spans="1:56" s="35" customFormat="1" ht="15.75" customHeight="1" x14ac:dyDescent="0.15">
      <c r="A44" s="29"/>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2"/>
      <c r="AR44" s="33"/>
      <c r="AS44" s="34"/>
      <c r="AT44" s="31"/>
      <c r="AU44" s="31"/>
      <c r="AV44" s="31"/>
      <c r="AW44" s="31"/>
      <c r="AX44" s="31"/>
      <c r="AY44" s="31"/>
      <c r="AZ44" s="31"/>
      <c r="BA44" s="31"/>
      <c r="BB44" s="31"/>
      <c r="BC44" s="31"/>
      <c r="BD44" s="31"/>
    </row>
    <row r="45" spans="1:56" s="35" customFormat="1" ht="15.75" customHeight="1" x14ac:dyDescent="0.15">
      <c r="A45" s="55" t="s">
        <v>63</v>
      </c>
      <c r="B45" s="30" t="s">
        <v>53</v>
      </c>
      <c r="C45" s="31">
        <v>5.4396872477718796</v>
      </c>
      <c r="D45" s="31"/>
      <c r="E45" s="31">
        <v>6.7368624731928302</v>
      </c>
      <c r="F45" s="31">
        <v>4.0455489822154203</v>
      </c>
      <c r="G45" s="31"/>
      <c r="H45" s="31">
        <v>5.7076920918617802</v>
      </c>
      <c r="I45" s="31">
        <v>4.7389558232931703</v>
      </c>
      <c r="J45" s="31">
        <v>5.55555555555555</v>
      </c>
      <c r="K45" s="31">
        <v>5.66287565318137</v>
      </c>
      <c r="L45" s="31"/>
      <c r="M45" s="31">
        <v>4.8527905362984498</v>
      </c>
      <c r="N45" s="31">
        <v>8.0280994804947703</v>
      </c>
      <c r="O45" s="31">
        <v>5.7507941910596703</v>
      </c>
      <c r="P45" s="31">
        <v>2.7611916384494601</v>
      </c>
      <c r="Q45" s="31"/>
      <c r="R45" s="31">
        <v>4.5748533295380804</v>
      </c>
      <c r="S45" s="31">
        <v>9.5863679130222597</v>
      </c>
      <c r="T45" s="31">
        <v>10.033819880438299</v>
      </c>
      <c r="U45" s="31"/>
      <c r="V45" s="31">
        <v>6.0035515964458197</v>
      </c>
      <c r="W45" s="31">
        <v>2.8940614905061102</v>
      </c>
      <c r="X45" s="31">
        <v>10.0153184039681</v>
      </c>
      <c r="Y45" s="31">
        <v>10.1950092902912</v>
      </c>
      <c r="Z45" s="31"/>
      <c r="AA45" s="31">
        <v>3.9410486900375599</v>
      </c>
      <c r="AB45" s="31">
        <v>7.6049411829985498</v>
      </c>
      <c r="AC45" s="31"/>
      <c r="AD45" s="31">
        <v>4.7477517296122196</v>
      </c>
      <c r="AE45" s="31">
        <v>9.6697611320955392</v>
      </c>
      <c r="AF45" s="31">
        <v>3.0588723912366298</v>
      </c>
      <c r="AG45" s="31">
        <v>5.4466905530735303</v>
      </c>
      <c r="AH45" s="31"/>
      <c r="AI45" s="31">
        <v>2.9656980950084399</v>
      </c>
      <c r="AJ45" s="31">
        <v>6.8238594953933198</v>
      </c>
      <c r="AK45" s="31">
        <v>9.0419392073874505</v>
      </c>
      <c r="AL45" s="31"/>
      <c r="AM45" s="31">
        <v>10.335941150038201</v>
      </c>
      <c r="AN45" s="31">
        <v>1.4249536439131001</v>
      </c>
      <c r="AO45" s="31">
        <v>0.72038830686784805</v>
      </c>
      <c r="AP45" s="31"/>
      <c r="AQ45" s="32">
        <v>12.9850537784606</v>
      </c>
      <c r="AR45" s="33">
        <v>1.6962475694013399</v>
      </c>
      <c r="AS45" s="34">
        <v>0.97140111554450603</v>
      </c>
      <c r="AT45" s="31"/>
      <c r="AU45" s="31">
        <v>8.5931910099815791</v>
      </c>
      <c r="AV45" s="31">
        <v>0.91873200023121304</v>
      </c>
      <c r="AW45" s="31"/>
      <c r="AX45" s="31">
        <v>5.9911491915754196</v>
      </c>
      <c r="AY45" s="31">
        <v>2.4634596057514999</v>
      </c>
      <c r="AZ45" s="31">
        <v>6.4463506958210299</v>
      </c>
      <c r="BA45" s="31">
        <v>4.6312235169491496</v>
      </c>
      <c r="BB45" s="31"/>
      <c r="BC45" s="31">
        <v>7.4967481829894496</v>
      </c>
      <c r="BD45" s="31">
        <v>3.5720664895151701</v>
      </c>
    </row>
    <row r="46" spans="1:56" s="35" customFormat="1" ht="15.75" customHeight="1" x14ac:dyDescent="0.15">
      <c r="A46" s="56"/>
      <c r="B46" s="30" t="s">
        <v>54</v>
      </c>
      <c r="C46" s="31">
        <v>17.394289378084299</v>
      </c>
      <c r="D46" s="31"/>
      <c r="E46" s="31">
        <v>19.073533601001799</v>
      </c>
      <c r="F46" s="31">
        <v>15.4495494452601</v>
      </c>
      <c r="G46" s="31"/>
      <c r="H46" s="31">
        <v>10.4326538628807</v>
      </c>
      <c r="I46" s="31">
        <v>18.1124497991967</v>
      </c>
      <c r="J46" s="31">
        <v>17.58547008547</v>
      </c>
      <c r="K46" s="31">
        <v>21.385572080486099</v>
      </c>
      <c r="L46" s="31"/>
      <c r="M46" s="31">
        <v>15.359349700954899</v>
      </c>
      <c r="N46" s="31">
        <v>21.6190264825374</v>
      </c>
      <c r="O46" s="31">
        <v>13.2303721352393</v>
      </c>
      <c r="P46" s="31">
        <v>17.120990397248399</v>
      </c>
      <c r="Q46" s="31"/>
      <c r="R46" s="31">
        <v>17.795137516186902</v>
      </c>
      <c r="S46" s="31">
        <v>14.374324842318</v>
      </c>
      <c r="T46" s="31">
        <v>14.0233295363232</v>
      </c>
      <c r="U46" s="31"/>
      <c r="V46" s="31">
        <v>20.0513724567572</v>
      </c>
      <c r="W46" s="31">
        <v>15.2581765342353</v>
      </c>
      <c r="X46" s="31">
        <v>11.4304471515063</v>
      </c>
      <c r="Y46" s="31">
        <v>16.693003629291301</v>
      </c>
      <c r="Z46" s="31"/>
      <c r="AA46" s="31">
        <v>15.288455768515201</v>
      </c>
      <c r="AB46" s="31">
        <v>20.436827211186301</v>
      </c>
      <c r="AC46" s="31"/>
      <c r="AD46" s="31">
        <v>16.5767659182955</v>
      </c>
      <c r="AE46" s="31">
        <v>22.7549608980156</v>
      </c>
      <c r="AF46" s="31">
        <v>13.985567438479899</v>
      </c>
      <c r="AG46" s="31">
        <v>17.528494124238801</v>
      </c>
      <c r="AH46" s="31"/>
      <c r="AI46" s="31">
        <v>15.469616590306201</v>
      </c>
      <c r="AJ46" s="31">
        <v>21.0453589919662</v>
      </c>
      <c r="AK46" s="31">
        <v>13.580772824712801</v>
      </c>
      <c r="AL46" s="31"/>
      <c r="AM46" s="31">
        <v>28.551277969057299</v>
      </c>
      <c r="AN46" s="31">
        <v>11.8729302097387</v>
      </c>
      <c r="AO46" s="31">
        <v>4.4910061276932201</v>
      </c>
      <c r="AP46" s="31"/>
      <c r="AQ46" s="32">
        <v>29.8784746472971</v>
      </c>
      <c r="AR46" s="33">
        <v>4.8829175458193701</v>
      </c>
      <c r="AS46" s="34">
        <v>12.4407982499858</v>
      </c>
      <c r="AT46" s="31"/>
      <c r="AU46" s="31">
        <v>28.0887330447623</v>
      </c>
      <c r="AV46" s="31">
        <v>3.5035583013998499</v>
      </c>
      <c r="AW46" s="31"/>
      <c r="AX46" s="31">
        <v>15.591123095825701</v>
      </c>
      <c r="AY46" s="31">
        <v>13.1268448249938</v>
      </c>
      <c r="AZ46" s="31">
        <v>17.822159709297999</v>
      </c>
      <c r="BA46" s="31">
        <v>23.305084745762699</v>
      </c>
      <c r="BB46" s="31"/>
      <c r="BC46" s="31">
        <v>19.4557290542914</v>
      </c>
      <c r="BD46" s="31">
        <v>15.721324404312</v>
      </c>
    </row>
    <row r="47" spans="1:56" s="35" customFormat="1" ht="15.75" customHeight="1" x14ac:dyDescent="0.15">
      <c r="A47" s="56"/>
      <c r="B47" s="30" t="s">
        <v>55</v>
      </c>
      <c r="C47" s="31">
        <v>12.152625583892499</v>
      </c>
      <c r="D47" s="31"/>
      <c r="E47" s="31">
        <v>13.614546549064499</v>
      </c>
      <c r="F47" s="31">
        <v>10.6658705546179</v>
      </c>
      <c r="G47" s="31"/>
      <c r="H47" s="31">
        <v>11.164966821453101</v>
      </c>
      <c r="I47" s="31">
        <v>8.9273221919937793</v>
      </c>
      <c r="J47" s="31">
        <v>13.296194546194499</v>
      </c>
      <c r="K47" s="31">
        <v>14.110136429196301</v>
      </c>
      <c r="L47" s="31"/>
      <c r="M47" s="31">
        <v>9.73598123120642</v>
      </c>
      <c r="N47" s="31">
        <v>16.2726972149628</v>
      </c>
      <c r="O47" s="31">
        <v>10.6130871341048</v>
      </c>
      <c r="P47" s="31">
        <v>10.705625994723199</v>
      </c>
      <c r="Q47" s="31"/>
      <c r="R47" s="31">
        <v>12.8787120058053</v>
      </c>
      <c r="S47" s="31">
        <v>14.3237969125692</v>
      </c>
      <c r="T47" s="31">
        <v>8.2350967354543592</v>
      </c>
      <c r="U47" s="31"/>
      <c r="V47" s="31">
        <v>13.7558293557816</v>
      </c>
      <c r="W47" s="31">
        <v>11.958657380462199</v>
      </c>
      <c r="X47" s="31">
        <v>12.8674593332847</v>
      </c>
      <c r="Y47" s="31">
        <v>3.9418618785489699</v>
      </c>
      <c r="Z47" s="31"/>
      <c r="AA47" s="31">
        <v>12.1258236021266</v>
      </c>
      <c r="AB47" s="31">
        <v>12.191349461768899</v>
      </c>
      <c r="AC47" s="31"/>
      <c r="AD47" s="31">
        <v>13.6849084004582</v>
      </c>
      <c r="AE47" s="31">
        <v>13.510799595680099</v>
      </c>
      <c r="AF47" s="31">
        <v>10.4739902398504</v>
      </c>
      <c r="AG47" s="31">
        <v>10.938352427714101</v>
      </c>
      <c r="AH47" s="31"/>
      <c r="AI47" s="31">
        <v>12.0855437665782</v>
      </c>
      <c r="AJ47" s="31">
        <v>13.9872689817291</v>
      </c>
      <c r="AK47" s="31">
        <v>10.1330181938108</v>
      </c>
      <c r="AL47" s="31"/>
      <c r="AM47" s="31">
        <v>11.6473882651224</v>
      </c>
      <c r="AN47" s="31">
        <v>14.0749345242819</v>
      </c>
      <c r="AO47" s="31">
        <v>11.870593661461401</v>
      </c>
      <c r="AP47" s="31"/>
      <c r="AQ47" s="32">
        <v>9.1165964919282398</v>
      </c>
      <c r="AR47" s="33">
        <v>10.0409581730172</v>
      </c>
      <c r="AS47" s="34">
        <v>15.065819513374199</v>
      </c>
      <c r="AT47" s="31"/>
      <c r="AU47" s="31">
        <v>12.4170950406722</v>
      </c>
      <c r="AV47" s="31">
        <v>11.255317050944999</v>
      </c>
      <c r="AW47" s="31"/>
      <c r="AX47" s="31">
        <v>10.6383672759299</v>
      </c>
      <c r="AY47" s="31">
        <v>6.4193974692759896</v>
      </c>
      <c r="AZ47" s="31">
        <v>14.9451903627966</v>
      </c>
      <c r="BA47" s="31">
        <v>9.4809322033898304</v>
      </c>
      <c r="BB47" s="31"/>
      <c r="BC47" s="31">
        <v>14.4334440903234</v>
      </c>
      <c r="BD47" s="31">
        <v>10.327363859447599</v>
      </c>
    </row>
    <row r="48" spans="1:56" s="35" customFormat="1" ht="15.75" customHeight="1" x14ac:dyDescent="0.15">
      <c r="A48" s="56"/>
      <c r="B48" s="30" t="s">
        <v>56</v>
      </c>
      <c r="C48" s="31">
        <v>34.025706167806398</v>
      </c>
      <c r="D48" s="31"/>
      <c r="E48" s="31">
        <v>23.6582979935609</v>
      </c>
      <c r="F48" s="31">
        <v>45.508161163948301</v>
      </c>
      <c r="G48" s="31"/>
      <c r="H48" s="31">
        <v>18.599626829028701</v>
      </c>
      <c r="I48" s="31">
        <v>39.795958025650897</v>
      </c>
      <c r="J48" s="31">
        <v>42.019739519739502</v>
      </c>
      <c r="K48" s="31">
        <v>32.7822571111058</v>
      </c>
      <c r="L48" s="31"/>
      <c r="M48" s="31">
        <v>18.4984965138948</v>
      </c>
      <c r="N48" s="31">
        <v>27.194535910175802</v>
      </c>
      <c r="O48" s="31">
        <v>40.781001815293799</v>
      </c>
      <c r="P48" s="31">
        <v>49.068565141691302</v>
      </c>
      <c r="Q48" s="31"/>
      <c r="R48" s="31">
        <v>34.7070017025897</v>
      </c>
      <c r="S48" s="31">
        <v>35.136076941840599</v>
      </c>
      <c r="T48" s="31">
        <v>30.359303116197299</v>
      </c>
      <c r="U48" s="31"/>
      <c r="V48" s="31">
        <v>23.784093875590901</v>
      </c>
      <c r="W48" s="31">
        <v>47.695570824235197</v>
      </c>
      <c r="X48" s="31">
        <v>21.174046246991001</v>
      </c>
      <c r="Y48" s="31">
        <v>38.109295500720599</v>
      </c>
      <c r="Z48" s="31"/>
      <c r="AA48" s="31">
        <v>39.168056839047999</v>
      </c>
      <c r="AB48" s="31">
        <v>26.595966041504798</v>
      </c>
      <c r="AC48" s="31"/>
      <c r="AD48" s="31">
        <v>27.985441490848999</v>
      </c>
      <c r="AE48" s="31">
        <v>17.2780230887907</v>
      </c>
      <c r="AF48" s="31">
        <v>51.955144844772001</v>
      </c>
      <c r="AG48" s="31">
        <v>36.353046991344797</v>
      </c>
      <c r="AH48" s="31"/>
      <c r="AI48" s="31">
        <v>41.480588377140101</v>
      </c>
      <c r="AJ48" s="31">
        <v>25.240023086029101</v>
      </c>
      <c r="AK48" s="31">
        <v>28.930082998955601</v>
      </c>
      <c r="AL48" s="31"/>
      <c r="AM48" s="31">
        <v>9.4333727134486498</v>
      </c>
      <c r="AN48" s="31">
        <v>37.2717368561554</v>
      </c>
      <c r="AO48" s="31">
        <v>68.349036919900698</v>
      </c>
      <c r="AP48" s="31"/>
      <c r="AQ48" s="32">
        <v>10.487498253946001</v>
      </c>
      <c r="AR48" s="33">
        <v>66.250879152703604</v>
      </c>
      <c r="AS48" s="34">
        <v>41.876788735925103</v>
      </c>
      <c r="AT48" s="31"/>
      <c r="AU48" s="31">
        <v>11.0710787920614</v>
      </c>
      <c r="AV48" s="31">
        <v>65.470025603449102</v>
      </c>
      <c r="AW48" s="31"/>
      <c r="AX48" s="31">
        <v>30.9441224760517</v>
      </c>
      <c r="AY48" s="31">
        <v>47.508447616861901</v>
      </c>
      <c r="AZ48" s="31">
        <v>30.4633503953212</v>
      </c>
      <c r="BA48" s="31">
        <v>33.9192708333333</v>
      </c>
      <c r="BB48" s="31"/>
      <c r="BC48" s="31">
        <v>28.3524538118692</v>
      </c>
      <c r="BD48" s="31">
        <v>38.937695620034702</v>
      </c>
    </row>
    <row r="49" spans="1:56" s="35" customFormat="1" ht="15.75" customHeight="1" x14ac:dyDescent="0.15">
      <c r="A49" s="56"/>
      <c r="B49" s="30" t="s">
        <v>57</v>
      </c>
      <c r="C49" s="31">
        <v>30.9876916224447</v>
      </c>
      <c r="D49" s="31"/>
      <c r="E49" s="31">
        <v>36.916759383179802</v>
      </c>
      <c r="F49" s="31">
        <v>24.330869853958099</v>
      </c>
      <c r="G49" s="31"/>
      <c r="H49" s="31">
        <v>54.095060394775601</v>
      </c>
      <c r="I49" s="31">
        <v>28.425314159865199</v>
      </c>
      <c r="J49" s="31">
        <v>21.5430402930402</v>
      </c>
      <c r="K49" s="31">
        <v>26.059158726030301</v>
      </c>
      <c r="L49" s="31"/>
      <c r="M49" s="31">
        <v>51.553382017645298</v>
      </c>
      <c r="N49" s="31">
        <v>26.885640911829</v>
      </c>
      <c r="O49" s="31">
        <v>29.6247447243022</v>
      </c>
      <c r="P49" s="31">
        <v>20.343626827887501</v>
      </c>
      <c r="Q49" s="31"/>
      <c r="R49" s="31">
        <v>30.0442954458799</v>
      </c>
      <c r="S49" s="31">
        <v>26.5794333902498</v>
      </c>
      <c r="T49" s="31">
        <v>37.348450731586702</v>
      </c>
      <c r="U49" s="31"/>
      <c r="V49" s="31">
        <v>36.4051527154243</v>
      </c>
      <c r="W49" s="31">
        <v>22.193533770560901</v>
      </c>
      <c r="X49" s="31">
        <v>44.512728864249702</v>
      </c>
      <c r="Y49" s="31">
        <v>31.060829701147799</v>
      </c>
      <c r="Z49" s="31"/>
      <c r="AA49" s="31">
        <v>29.476615100272401</v>
      </c>
      <c r="AB49" s="31">
        <v>33.170916102541298</v>
      </c>
      <c r="AC49" s="31"/>
      <c r="AD49" s="31">
        <v>37.0051324607849</v>
      </c>
      <c r="AE49" s="31">
        <v>36.786455285417802</v>
      </c>
      <c r="AF49" s="31">
        <v>20.526425085660801</v>
      </c>
      <c r="AG49" s="31">
        <v>29.7334159036286</v>
      </c>
      <c r="AH49" s="31"/>
      <c r="AI49" s="31">
        <v>27.9985531709669</v>
      </c>
      <c r="AJ49" s="31">
        <v>32.903489444882098</v>
      </c>
      <c r="AK49" s="31">
        <v>38.314186775133201</v>
      </c>
      <c r="AL49" s="31"/>
      <c r="AM49" s="31">
        <v>40.032019902333303</v>
      </c>
      <c r="AN49" s="31">
        <v>35.355444765910697</v>
      </c>
      <c r="AO49" s="31">
        <v>14.5689749840767</v>
      </c>
      <c r="AP49" s="31"/>
      <c r="AQ49" s="32">
        <v>37.532376828367802</v>
      </c>
      <c r="AR49" s="33">
        <v>17.128997559058298</v>
      </c>
      <c r="AS49" s="34">
        <v>29.645192385170201</v>
      </c>
      <c r="AT49" s="31"/>
      <c r="AU49" s="31">
        <v>39.829902112522298</v>
      </c>
      <c r="AV49" s="31">
        <v>18.852367043974599</v>
      </c>
      <c r="AW49" s="31"/>
      <c r="AX49" s="31">
        <v>36.8352379606171</v>
      </c>
      <c r="AY49" s="31">
        <v>30.481850483116599</v>
      </c>
      <c r="AZ49" s="31">
        <v>30.322948836762901</v>
      </c>
      <c r="BA49" s="31">
        <v>28.663488700564901</v>
      </c>
      <c r="BB49" s="31"/>
      <c r="BC49" s="31">
        <v>30.2616248605263</v>
      </c>
      <c r="BD49" s="31">
        <v>31.4415496266903</v>
      </c>
    </row>
    <row r="50" spans="1:56" s="35" customFormat="1" ht="15.75" customHeight="1" x14ac:dyDescent="0.15">
      <c r="A50" s="56"/>
      <c r="B50" s="30"/>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2"/>
      <c r="AR50" s="33"/>
      <c r="AS50" s="34"/>
      <c r="AT50" s="31"/>
      <c r="AU50" s="31"/>
      <c r="AV50" s="31"/>
      <c r="AW50" s="31"/>
      <c r="AX50" s="31"/>
      <c r="AY50" s="31"/>
      <c r="AZ50" s="31"/>
      <c r="BA50" s="31"/>
      <c r="BB50" s="31"/>
      <c r="BC50" s="31"/>
      <c r="BD50" s="31"/>
    </row>
    <row r="51" spans="1:56" s="35" customFormat="1" ht="16" x14ac:dyDescent="0.15">
      <c r="A51" s="56"/>
      <c r="B51" s="30" t="s">
        <v>58</v>
      </c>
      <c r="C51" s="10">
        <f>C45+C46</f>
        <v>22.833976625856177</v>
      </c>
      <c r="D51" s="31"/>
      <c r="E51" s="10">
        <f t="shared" ref="E51:BD51" si="9">E45+E46</f>
        <v>25.810396074194628</v>
      </c>
      <c r="F51" s="10">
        <f t="shared" si="9"/>
        <v>19.495098427475519</v>
      </c>
      <c r="G51" s="10">
        <f t="shared" si="9"/>
        <v>0</v>
      </c>
      <c r="H51" s="10">
        <f t="shared" si="9"/>
        <v>16.140345954742479</v>
      </c>
      <c r="I51" s="10">
        <f t="shared" si="9"/>
        <v>22.851405622489871</v>
      </c>
      <c r="J51" s="10">
        <f t="shared" si="9"/>
        <v>23.14102564102555</v>
      </c>
      <c r="K51" s="10">
        <f t="shared" si="9"/>
        <v>27.048447733667469</v>
      </c>
      <c r="L51" s="10">
        <f t="shared" si="9"/>
        <v>0</v>
      </c>
      <c r="M51" s="10">
        <f t="shared" si="9"/>
        <v>20.212140237253351</v>
      </c>
      <c r="N51" s="10">
        <f t="shared" si="9"/>
        <v>29.64712596303217</v>
      </c>
      <c r="O51" s="10">
        <f t="shared" si="9"/>
        <v>18.981166326298968</v>
      </c>
      <c r="P51" s="10">
        <f t="shared" si="9"/>
        <v>19.882182035697859</v>
      </c>
      <c r="Q51" s="10">
        <f t="shared" si="9"/>
        <v>0</v>
      </c>
      <c r="R51" s="10">
        <f t="shared" si="9"/>
        <v>22.369990845724981</v>
      </c>
      <c r="S51" s="10">
        <f t="shared" si="9"/>
        <v>23.960692755340261</v>
      </c>
      <c r="T51" s="10">
        <f t="shared" si="9"/>
        <v>24.057149416761497</v>
      </c>
      <c r="U51" s="10">
        <f t="shared" si="9"/>
        <v>0</v>
      </c>
      <c r="V51" s="10">
        <f t="shared" si="9"/>
        <v>26.05492405320302</v>
      </c>
      <c r="W51" s="10">
        <f t="shared" si="9"/>
        <v>18.152238024741411</v>
      </c>
      <c r="X51" s="10">
        <f t="shared" si="9"/>
        <v>21.445765555474402</v>
      </c>
      <c r="Y51" s="10">
        <f t="shared" si="9"/>
        <v>26.888012919582501</v>
      </c>
      <c r="Z51" s="10">
        <f t="shared" si="9"/>
        <v>0</v>
      </c>
      <c r="AA51" s="10">
        <f t="shared" si="9"/>
        <v>19.229504458552761</v>
      </c>
      <c r="AB51" s="10">
        <f t="shared" si="9"/>
        <v>28.041768394184849</v>
      </c>
      <c r="AC51" s="10">
        <f t="shared" si="9"/>
        <v>0</v>
      </c>
      <c r="AD51" s="10">
        <f t="shared" si="9"/>
        <v>21.324517647907719</v>
      </c>
      <c r="AE51" s="10">
        <f t="shared" si="9"/>
        <v>32.424722030111141</v>
      </c>
      <c r="AF51" s="10">
        <f t="shared" si="9"/>
        <v>17.044439829716531</v>
      </c>
      <c r="AG51" s="10">
        <f t="shared" si="9"/>
        <v>22.975184677312331</v>
      </c>
      <c r="AH51" s="10">
        <f t="shared" si="9"/>
        <v>0</v>
      </c>
      <c r="AI51" s="10">
        <f t="shared" si="9"/>
        <v>18.435314685314641</v>
      </c>
      <c r="AJ51" s="10">
        <f t="shared" si="9"/>
        <v>27.869218487359518</v>
      </c>
      <c r="AK51" s="10">
        <f t="shared" si="9"/>
        <v>22.622712032100253</v>
      </c>
      <c r="AL51" s="10">
        <f t="shared" si="9"/>
        <v>0</v>
      </c>
      <c r="AM51" s="10">
        <f t="shared" si="9"/>
        <v>38.887219119095498</v>
      </c>
      <c r="AN51" s="10">
        <f t="shared" si="9"/>
        <v>13.2978838536518</v>
      </c>
      <c r="AO51" s="10">
        <f t="shared" si="9"/>
        <v>5.2113944345610683</v>
      </c>
      <c r="AP51" s="10">
        <f t="shared" si="9"/>
        <v>0</v>
      </c>
      <c r="AQ51" s="17">
        <f t="shared" si="9"/>
        <v>42.8635284257577</v>
      </c>
      <c r="AR51" s="22">
        <f t="shared" si="9"/>
        <v>6.57916511522071</v>
      </c>
      <c r="AS51" s="27">
        <f t="shared" si="9"/>
        <v>13.412199365530306</v>
      </c>
      <c r="AT51" s="10">
        <f t="shared" si="9"/>
        <v>0</v>
      </c>
      <c r="AU51" s="10">
        <f t="shared" si="9"/>
        <v>36.681924054743881</v>
      </c>
      <c r="AV51" s="10">
        <f t="shared" si="9"/>
        <v>4.4222903016310626</v>
      </c>
      <c r="AW51" s="10">
        <f t="shared" si="9"/>
        <v>0</v>
      </c>
      <c r="AX51" s="10">
        <f t="shared" si="9"/>
        <v>21.582272287401121</v>
      </c>
      <c r="AY51" s="10">
        <f t="shared" si="9"/>
        <v>15.590304430745299</v>
      </c>
      <c r="AZ51" s="10">
        <f t="shared" si="9"/>
        <v>24.268510405119031</v>
      </c>
      <c r="BA51" s="10">
        <f t="shared" si="9"/>
        <v>27.936308262711847</v>
      </c>
      <c r="BB51" s="10">
        <f t="shared" si="9"/>
        <v>0</v>
      </c>
      <c r="BC51" s="10">
        <f t="shared" si="9"/>
        <v>26.952477237280849</v>
      </c>
      <c r="BD51" s="10">
        <f t="shared" si="9"/>
        <v>19.293390893827169</v>
      </c>
    </row>
    <row r="52" spans="1:56" s="35" customFormat="1" ht="16" x14ac:dyDescent="0.15">
      <c r="A52" s="56"/>
      <c r="B52" s="30" t="s">
        <v>59</v>
      </c>
      <c r="C52" s="10">
        <f>C47+C48</f>
        <v>46.178331751698899</v>
      </c>
      <c r="D52" s="31"/>
      <c r="E52" s="10">
        <f t="shared" ref="E52:BD52" si="10">E47+E48</f>
        <v>37.2728445426254</v>
      </c>
      <c r="F52" s="10">
        <f t="shared" si="10"/>
        <v>56.174031718566198</v>
      </c>
      <c r="G52" s="10">
        <f t="shared" si="10"/>
        <v>0</v>
      </c>
      <c r="H52" s="10">
        <f t="shared" si="10"/>
        <v>29.7645936504818</v>
      </c>
      <c r="I52" s="10">
        <f t="shared" si="10"/>
        <v>48.723280217644678</v>
      </c>
      <c r="J52" s="10">
        <f t="shared" si="10"/>
        <v>55.315934065934002</v>
      </c>
      <c r="K52" s="10">
        <f t="shared" si="10"/>
        <v>46.892393540302102</v>
      </c>
      <c r="L52" s="10">
        <f t="shared" si="10"/>
        <v>0</v>
      </c>
      <c r="M52" s="10">
        <f t="shared" si="10"/>
        <v>28.23447774510122</v>
      </c>
      <c r="N52" s="10">
        <f t="shared" si="10"/>
        <v>43.467233125138605</v>
      </c>
      <c r="O52" s="10">
        <f t="shared" si="10"/>
        <v>51.394088949398601</v>
      </c>
      <c r="P52" s="10">
        <f t="shared" si="10"/>
        <v>59.774191136414501</v>
      </c>
      <c r="Q52" s="10">
        <f t="shared" si="10"/>
        <v>0</v>
      </c>
      <c r="R52" s="10">
        <f t="shared" si="10"/>
        <v>47.585713708394998</v>
      </c>
      <c r="S52" s="10">
        <f t="shared" si="10"/>
        <v>49.4598738544098</v>
      </c>
      <c r="T52" s="10">
        <f t="shared" si="10"/>
        <v>38.594399851651659</v>
      </c>
      <c r="U52" s="10">
        <f t="shared" si="10"/>
        <v>0</v>
      </c>
      <c r="V52" s="10">
        <f t="shared" si="10"/>
        <v>37.539923231372498</v>
      </c>
      <c r="W52" s="10">
        <f t="shared" si="10"/>
        <v>59.654228204697397</v>
      </c>
      <c r="X52" s="10">
        <f t="shared" si="10"/>
        <v>34.041505580275697</v>
      </c>
      <c r="Y52" s="10">
        <f t="shared" si="10"/>
        <v>42.051157379269569</v>
      </c>
      <c r="Z52" s="10">
        <f t="shared" si="10"/>
        <v>0</v>
      </c>
      <c r="AA52" s="10">
        <f t="shared" si="10"/>
        <v>51.293880441174601</v>
      </c>
      <c r="AB52" s="10">
        <f t="shared" si="10"/>
        <v>38.787315503273696</v>
      </c>
      <c r="AC52" s="10">
        <f t="shared" si="10"/>
        <v>0</v>
      </c>
      <c r="AD52" s="10">
        <f t="shared" si="10"/>
        <v>41.670349891307197</v>
      </c>
      <c r="AE52" s="10">
        <f t="shared" si="10"/>
        <v>30.788822684470802</v>
      </c>
      <c r="AF52" s="10">
        <f t="shared" si="10"/>
        <v>62.429135084622402</v>
      </c>
      <c r="AG52" s="10">
        <f t="shared" si="10"/>
        <v>47.291399419058898</v>
      </c>
      <c r="AH52" s="10">
        <f t="shared" si="10"/>
        <v>0</v>
      </c>
      <c r="AI52" s="10">
        <f t="shared" si="10"/>
        <v>53.566132143718299</v>
      </c>
      <c r="AJ52" s="10">
        <f t="shared" si="10"/>
        <v>39.227292067758199</v>
      </c>
      <c r="AK52" s="10">
        <f t="shared" si="10"/>
        <v>39.063101192766403</v>
      </c>
      <c r="AL52" s="10">
        <f t="shared" si="10"/>
        <v>0</v>
      </c>
      <c r="AM52" s="10">
        <f t="shared" si="10"/>
        <v>21.08076097857105</v>
      </c>
      <c r="AN52" s="10">
        <f t="shared" si="10"/>
        <v>51.3466713804373</v>
      </c>
      <c r="AO52" s="10">
        <f t="shared" si="10"/>
        <v>80.219630581362097</v>
      </c>
      <c r="AP52" s="10">
        <f t="shared" si="10"/>
        <v>0</v>
      </c>
      <c r="AQ52" s="17">
        <f t="shared" si="10"/>
        <v>19.604094745874242</v>
      </c>
      <c r="AR52" s="22">
        <f t="shared" si="10"/>
        <v>76.291837325720806</v>
      </c>
      <c r="AS52" s="27">
        <f t="shared" si="10"/>
        <v>56.942608249299305</v>
      </c>
      <c r="AT52" s="10">
        <f t="shared" si="10"/>
        <v>0</v>
      </c>
      <c r="AU52" s="10">
        <f t="shared" si="10"/>
        <v>23.488173832733601</v>
      </c>
      <c r="AV52" s="10">
        <f t="shared" si="10"/>
        <v>76.725342654394098</v>
      </c>
      <c r="AW52" s="10">
        <f t="shared" si="10"/>
        <v>0</v>
      </c>
      <c r="AX52" s="10">
        <f t="shared" si="10"/>
        <v>41.582489751981598</v>
      </c>
      <c r="AY52" s="10">
        <f t="shared" si="10"/>
        <v>53.927845086137893</v>
      </c>
      <c r="AZ52" s="10">
        <f t="shared" si="10"/>
        <v>45.408540758117802</v>
      </c>
      <c r="BA52" s="10">
        <f t="shared" si="10"/>
        <v>43.400203036723127</v>
      </c>
      <c r="BB52" s="10">
        <f t="shared" si="10"/>
        <v>0</v>
      </c>
      <c r="BC52" s="10">
        <f t="shared" si="10"/>
        <v>42.785897902192602</v>
      </c>
      <c r="BD52" s="10">
        <f t="shared" si="10"/>
        <v>49.265059479482304</v>
      </c>
    </row>
    <row r="53" spans="1:56" s="35" customFormat="1" ht="16" x14ac:dyDescent="0.15">
      <c r="A53" s="56"/>
      <c r="B53" s="30" t="s">
        <v>60</v>
      </c>
      <c r="C53" s="10">
        <f>C51-C52</f>
        <v>-23.344355125842721</v>
      </c>
      <c r="D53" s="31"/>
      <c r="E53" s="10">
        <f t="shared" ref="E53:BD53" si="11">E51-E52</f>
        <v>-11.462448468430772</v>
      </c>
      <c r="F53" s="10">
        <f t="shared" si="11"/>
        <v>-36.678933291090679</v>
      </c>
      <c r="G53" s="10">
        <f t="shared" si="11"/>
        <v>0</v>
      </c>
      <c r="H53" s="10">
        <f t="shared" si="11"/>
        <v>-13.624247695739321</v>
      </c>
      <c r="I53" s="10">
        <f t="shared" si="11"/>
        <v>-25.871874595154807</v>
      </c>
      <c r="J53" s="10">
        <f t="shared" si="11"/>
        <v>-32.174908424908452</v>
      </c>
      <c r="K53" s="10">
        <f t="shared" si="11"/>
        <v>-19.843945806634633</v>
      </c>
      <c r="L53" s="10">
        <f t="shared" si="11"/>
        <v>0</v>
      </c>
      <c r="M53" s="10">
        <f t="shared" si="11"/>
        <v>-8.0223375078478689</v>
      </c>
      <c r="N53" s="10">
        <f t="shared" si="11"/>
        <v>-13.820107162106435</v>
      </c>
      <c r="O53" s="10">
        <f t="shared" si="11"/>
        <v>-32.412922623099632</v>
      </c>
      <c r="P53" s="10">
        <f t="shared" si="11"/>
        <v>-39.892009100716642</v>
      </c>
      <c r="Q53" s="10">
        <f t="shared" si="11"/>
        <v>0</v>
      </c>
      <c r="R53" s="10">
        <f t="shared" si="11"/>
        <v>-25.215722862670017</v>
      </c>
      <c r="S53" s="10">
        <f t="shared" si="11"/>
        <v>-25.499181099069538</v>
      </c>
      <c r="T53" s="10">
        <f t="shared" si="11"/>
        <v>-14.537250434890161</v>
      </c>
      <c r="U53" s="10">
        <f t="shared" si="11"/>
        <v>0</v>
      </c>
      <c r="V53" s="10">
        <f t="shared" si="11"/>
        <v>-11.484999178169478</v>
      </c>
      <c r="W53" s="10">
        <f t="shared" si="11"/>
        <v>-41.501990179955982</v>
      </c>
      <c r="X53" s="10">
        <f t="shared" si="11"/>
        <v>-12.595740024801295</v>
      </c>
      <c r="Y53" s="10">
        <f t="shared" si="11"/>
        <v>-15.163144459687068</v>
      </c>
      <c r="Z53" s="10">
        <f t="shared" si="11"/>
        <v>0</v>
      </c>
      <c r="AA53" s="10">
        <f t="shared" si="11"/>
        <v>-32.06437598262184</v>
      </c>
      <c r="AB53" s="10">
        <f t="shared" si="11"/>
        <v>-10.745547109088847</v>
      </c>
      <c r="AC53" s="10">
        <f t="shared" si="11"/>
        <v>0</v>
      </c>
      <c r="AD53" s="10">
        <f t="shared" si="11"/>
        <v>-20.345832243399478</v>
      </c>
      <c r="AE53" s="10">
        <f t="shared" si="11"/>
        <v>1.6358993456403397</v>
      </c>
      <c r="AF53" s="10">
        <f t="shared" si="11"/>
        <v>-45.384695254905871</v>
      </c>
      <c r="AG53" s="10">
        <f t="shared" si="11"/>
        <v>-24.316214741746567</v>
      </c>
      <c r="AH53" s="10">
        <f t="shared" si="11"/>
        <v>0</v>
      </c>
      <c r="AI53" s="10">
        <f t="shared" si="11"/>
        <v>-35.130817458403655</v>
      </c>
      <c r="AJ53" s="10">
        <f t="shared" si="11"/>
        <v>-11.358073580398681</v>
      </c>
      <c r="AK53" s="10">
        <f t="shared" si="11"/>
        <v>-16.44038916066615</v>
      </c>
      <c r="AL53" s="10">
        <f t="shared" si="11"/>
        <v>0</v>
      </c>
      <c r="AM53" s="10">
        <f t="shared" si="11"/>
        <v>17.806458140524448</v>
      </c>
      <c r="AN53" s="10">
        <f t="shared" si="11"/>
        <v>-38.048787526785503</v>
      </c>
      <c r="AO53" s="10">
        <f t="shared" si="11"/>
        <v>-75.008236146801025</v>
      </c>
      <c r="AP53" s="10">
        <f t="shared" si="11"/>
        <v>0</v>
      </c>
      <c r="AQ53" s="17">
        <f t="shared" si="11"/>
        <v>23.259433679883458</v>
      </c>
      <c r="AR53" s="22">
        <f t="shared" si="11"/>
        <v>-69.712672210500102</v>
      </c>
      <c r="AS53" s="27">
        <f t="shared" si="11"/>
        <v>-43.530408883768999</v>
      </c>
      <c r="AT53" s="10">
        <f t="shared" si="11"/>
        <v>0</v>
      </c>
      <c r="AU53" s="10">
        <f t="shared" si="11"/>
        <v>13.19375022201028</v>
      </c>
      <c r="AV53" s="10">
        <f t="shared" si="11"/>
        <v>-72.303052352763032</v>
      </c>
      <c r="AW53" s="10">
        <f t="shared" si="11"/>
        <v>0</v>
      </c>
      <c r="AX53" s="10">
        <f t="shared" si="11"/>
        <v>-20.000217464580476</v>
      </c>
      <c r="AY53" s="10">
        <f t="shared" si="11"/>
        <v>-38.337540655392594</v>
      </c>
      <c r="AZ53" s="10">
        <f t="shared" si="11"/>
        <v>-21.140030352998771</v>
      </c>
      <c r="BA53" s="10">
        <f t="shared" si="11"/>
        <v>-15.46389477401128</v>
      </c>
      <c r="BB53" s="10">
        <f t="shared" si="11"/>
        <v>0</v>
      </c>
      <c r="BC53" s="10">
        <f t="shared" si="11"/>
        <v>-15.833420664911753</v>
      </c>
      <c r="BD53" s="10">
        <f t="shared" si="11"/>
        <v>-29.971668585655134</v>
      </c>
    </row>
    <row r="54" spans="1:56" s="35" customFormat="1" ht="15" x14ac:dyDescent="0.15">
      <c r="A54" s="29"/>
      <c r="B54" s="30"/>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2"/>
      <c r="AR54" s="33"/>
      <c r="AS54" s="34"/>
      <c r="AT54" s="31"/>
      <c r="AU54" s="31"/>
      <c r="AV54" s="31"/>
      <c r="AW54" s="31"/>
      <c r="AX54" s="31"/>
      <c r="AY54" s="31"/>
      <c r="AZ54" s="31"/>
      <c r="BA54" s="31"/>
      <c r="BB54" s="31"/>
      <c r="BC54" s="31"/>
      <c r="BD54" s="31"/>
    </row>
    <row r="55" spans="1:56" s="35" customFormat="1" ht="16" x14ac:dyDescent="0.15">
      <c r="A55" s="55" t="s">
        <v>64</v>
      </c>
      <c r="B55" s="30" t="s">
        <v>53</v>
      </c>
      <c r="C55" s="31">
        <v>15.1397776790189</v>
      </c>
      <c r="D55" s="31"/>
      <c r="E55" s="31">
        <v>16.379314970728199</v>
      </c>
      <c r="F55" s="31">
        <v>13.9399963300507</v>
      </c>
      <c r="G55" s="31"/>
      <c r="H55" s="31">
        <v>13.726208938389901</v>
      </c>
      <c r="I55" s="31">
        <v>12.0825236429589</v>
      </c>
      <c r="J55" s="31">
        <v>13.165796179951</v>
      </c>
      <c r="K55" s="31">
        <v>20.2075353038705</v>
      </c>
      <c r="L55" s="31"/>
      <c r="M55" s="31">
        <v>9.6262763110068406</v>
      </c>
      <c r="N55" s="31">
        <v>20.994674772695401</v>
      </c>
      <c r="O55" s="31">
        <v>16.789241886518099</v>
      </c>
      <c r="P55" s="31">
        <v>11.7980477665034</v>
      </c>
      <c r="Q55" s="31"/>
      <c r="R55" s="31">
        <v>16.371865891007801</v>
      </c>
      <c r="S55" s="31">
        <v>11.461128340941499</v>
      </c>
      <c r="T55" s="31">
        <v>11.137601879078399</v>
      </c>
      <c r="U55" s="31"/>
      <c r="V55" s="31">
        <v>17.508805223628499</v>
      </c>
      <c r="W55" s="31">
        <v>15.166944744332101</v>
      </c>
      <c r="X55" s="31">
        <v>10.3326282004522</v>
      </c>
      <c r="Y55" s="31">
        <v>12.063486550784001</v>
      </c>
      <c r="Z55" s="31"/>
      <c r="AA55" s="31">
        <v>9.9704518897381291</v>
      </c>
      <c r="AB55" s="31">
        <v>22.670429374234701</v>
      </c>
      <c r="AC55" s="31"/>
      <c r="AD55" s="31">
        <v>9.9854086694951398</v>
      </c>
      <c r="AE55" s="31">
        <v>25.874955827149101</v>
      </c>
      <c r="AF55" s="31">
        <v>10.0706053369328</v>
      </c>
      <c r="AG55" s="31">
        <v>19.487198571003201</v>
      </c>
      <c r="AH55" s="31"/>
      <c r="AI55" s="31">
        <v>10.3353978285236</v>
      </c>
      <c r="AJ55" s="31">
        <v>24.894566683920601</v>
      </c>
      <c r="AK55" s="31">
        <v>9.9571263672841201</v>
      </c>
      <c r="AL55" s="31"/>
      <c r="AM55" s="31">
        <v>25.519970330136999</v>
      </c>
      <c r="AN55" s="31">
        <v>10.8779878933052</v>
      </c>
      <c r="AO55" s="31">
        <v>2.7230190659436699</v>
      </c>
      <c r="AP55" s="31"/>
      <c r="AQ55" s="32">
        <v>26.720810967214099</v>
      </c>
      <c r="AR55" s="33">
        <v>3.3272267651905101</v>
      </c>
      <c r="AS55" s="34">
        <v>10.6506532928599</v>
      </c>
      <c r="AT55" s="31"/>
      <c r="AU55" s="31">
        <v>24.965153109718599</v>
      </c>
      <c r="AV55" s="31">
        <v>1.7958431314082699</v>
      </c>
      <c r="AW55" s="31"/>
      <c r="AX55" s="31">
        <v>17.379138983417</v>
      </c>
      <c r="AY55" s="31">
        <v>10.5447021843791</v>
      </c>
      <c r="AZ55" s="31">
        <v>15.0562786545722</v>
      </c>
      <c r="BA55" s="31">
        <v>19.588629943502799</v>
      </c>
      <c r="BB55" s="31"/>
      <c r="BC55" s="31">
        <v>16.7449158539211</v>
      </c>
      <c r="BD55" s="31">
        <v>14.077834552629101</v>
      </c>
    </row>
    <row r="56" spans="1:56" s="35" customFormat="1" ht="16" x14ac:dyDescent="0.15">
      <c r="A56" s="56"/>
      <c r="B56" s="30" t="s">
        <v>54</v>
      </c>
      <c r="C56" s="31">
        <v>22.959916058140202</v>
      </c>
      <c r="D56" s="31"/>
      <c r="E56" s="31">
        <v>22.872765713120501</v>
      </c>
      <c r="F56" s="31">
        <v>23.0962138357086</v>
      </c>
      <c r="G56" s="31"/>
      <c r="H56" s="31">
        <v>9.1829973213026896</v>
      </c>
      <c r="I56" s="31">
        <v>21.455499417022899</v>
      </c>
      <c r="J56" s="31">
        <v>26.291726591476699</v>
      </c>
      <c r="K56" s="31">
        <v>30.232214662778901</v>
      </c>
      <c r="L56" s="31"/>
      <c r="M56" s="31">
        <v>14.234543832402601</v>
      </c>
      <c r="N56" s="31">
        <v>28.776552739623899</v>
      </c>
      <c r="O56" s="31">
        <v>16.871908895255199</v>
      </c>
      <c r="P56" s="31">
        <v>27.7753967148474</v>
      </c>
      <c r="Q56" s="31"/>
      <c r="R56" s="31">
        <v>23.359303947662301</v>
      </c>
      <c r="S56" s="31">
        <v>14.5032581802975</v>
      </c>
      <c r="T56" s="31">
        <v>18.361634303778398</v>
      </c>
      <c r="U56" s="31"/>
      <c r="V56" s="31">
        <v>23.610865404718599</v>
      </c>
      <c r="W56" s="31">
        <v>23.312984591225799</v>
      </c>
      <c r="X56" s="31">
        <v>17.198555693340101</v>
      </c>
      <c r="Y56" s="31">
        <v>19.7318839321374</v>
      </c>
      <c r="Z56" s="31"/>
      <c r="AA56" s="31">
        <v>20.897745340306098</v>
      </c>
      <c r="AB56" s="31">
        <v>25.964077537821801</v>
      </c>
      <c r="AC56" s="31"/>
      <c r="AD56" s="31">
        <v>20.394190405638899</v>
      </c>
      <c r="AE56" s="31">
        <v>26.5537175204528</v>
      </c>
      <c r="AF56" s="31">
        <v>21.7261966566296</v>
      </c>
      <c r="AG56" s="31">
        <v>25.060285799344999</v>
      </c>
      <c r="AH56" s="31"/>
      <c r="AI56" s="31">
        <v>21.7306900582686</v>
      </c>
      <c r="AJ56" s="31">
        <v>25.658693051159499</v>
      </c>
      <c r="AK56" s="31">
        <v>17.160446325509799</v>
      </c>
      <c r="AL56" s="31"/>
      <c r="AM56" s="31">
        <v>31.946845483421299</v>
      </c>
      <c r="AN56" s="31">
        <v>20.992633530782602</v>
      </c>
      <c r="AO56" s="31">
        <v>10.4482245933181</v>
      </c>
      <c r="AP56" s="31"/>
      <c r="AQ56" s="32">
        <v>33.166244287909301</v>
      </c>
      <c r="AR56" s="33">
        <v>13.9833587489381</v>
      </c>
      <c r="AS56" s="34">
        <v>17.740590543150901</v>
      </c>
      <c r="AT56" s="31"/>
      <c r="AU56" s="31">
        <v>32.124373456735</v>
      </c>
      <c r="AV56" s="31">
        <v>11.890853398209501</v>
      </c>
      <c r="AW56" s="31"/>
      <c r="AX56" s="31">
        <v>22.5041862475017</v>
      </c>
      <c r="AY56" s="31">
        <v>17.595193570206501</v>
      </c>
      <c r="AZ56" s="31">
        <v>24.672835275880399</v>
      </c>
      <c r="BA56" s="31">
        <v>23.390051200564901</v>
      </c>
      <c r="BB56" s="31"/>
      <c r="BC56" s="31">
        <v>24.057471618004399</v>
      </c>
      <c r="BD56" s="31">
        <v>21.918371061187202</v>
      </c>
    </row>
    <row r="57" spans="1:56" s="35" customFormat="1" ht="16" x14ac:dyDescent="0.15">
      <c r="A57" s="56"/>
      <c r="B57" s="30" t="s">
        <v>55</v>
      </c>
      <c r="C57" s="31">
        <v>12.6757603681401</v>
      </c>
      <c r="D57" s="31"/>
      <c r="E57" s="31">
        <v>11.6397559522851</v>
      </c>
      <c r="F57" s="31">
        <v>14.0351091809896</v>
      </c>
      <c r="G57" s="31"/>
      <c r="H57" s="31">
        <v>11.9462850697871</v>
      </c>
      <c r="I57" s="31">
        <v>11.6899857494494</v>
      </c>
      <c r="J57" s="31">
        <v>12.6414856306613</v>
      </c>
      <c r="K57" s="31">
        <v>13.9262096697349</v>
      </c>
      <c r="L57" s="31"/>
      <c r="M57" s="31">
        <v>11.318111224928099</v>
      </c>
      <c r="N57" s="31">
        <v>11.8595838282919</v>
      </c>
      <c r="O57" s="31">
        <v>12.7335699320135</v>
      </c>
      <c r="P57" s="31">
        <v>15.013554200730701</v>
      </c>
      <c r="Q57" s="31"/>
      <c r="R57" s="31">
        <v>12.277316201758</v>
      </c>
      <c r="S57" s="31">
        <v>17.7753772171307</v>
      </c>
      <c r="T57" s="31">
        <v>12.3111429000326</v>
      </c>
      <c r="U57" s="31"/>
      <c r="V57" s="31">
        <v>11.042956625227101</v>
      </c>
      <c r="W57" s="31">
        <v>13.9208950829325</v>
      </c>
      <c r="X57" s="31">
        <v>12.1763075351958</v>
      </c>
      <c r="Y57" s="31">
        <v>12.615694514386901</v>
      </c>
      <c r="Z57" s="31"/>
      <c r="AA57" s="31">
        <v>13.9860257073348</v>
      </c>
      <c r="AB57" s="31">
        <v>10.766971427375401</v>
      </c>
      <c r="AC57" s="31"/>
      <c r="AD57" s="31">
        <v>13.163624935461399</v>
      </c>
      <c r="AE57" s="31">
        <v>9.3766460637822604</v>
      </c>
      <c r="AF57" s="31">
        <v>15.101754750285499</v>
      </c>
      <c r="AG57" s="31">
        <v>12.505954153021699</v>
      </c>
      <c r="AH57" s="31"/>
      <c r="AI57" s="31">
        <v>13.746773287175101</v>
      </c>
      <c r="AJ57" s="31">
        <v>10.2026356207625</v>
      </c>
      <c r="AK57" s="31">
        <v>11.7833782223932</v>
      </c>
      <c r="AL57" s="31"/>
      <c r="AM57" s="31">
        <v>6.6105172485987502</v>
      </c>
      <c r="AN57" s="31">
        <v>22.3577030468755</v>
      </c>
      <c r="AO57" s="31">
        <v>15.8234213748469</v>
      </c>
      <c r="AP57" s="31"/>
      <c r="AQ57" s="32">
        <v>6.3288966934727497</v>
      </c>
      <c r="AR57" s="33">
        <v>17.9440993153138</v>
      </c>
      <c r="AS57" s="34">
        <v>16.762450958042798</v>
      </c>
      <c r="AT57" s="31"/>
      <c r="AU57" s="31">
        <v>7.8729763958504799</v>
      </c>
      <c r="AV57" s="31">
        <v>18.067876093600699</v>
      </c>
      <c r="AW57" s="31"/>
      <c r="AX57" s="31">
        <v>17.440717333765399</v>
      </c>
      <c r="AY57" s="31">
        <v>16.6307245454183</v>
      </c>
      <c r="AZ57" s="31">
        <v>11.6696970233383</v>
      </c>
      <c r="BA57" s="31">
        <v>6.7145568502824799</v>
      </c>
      <c r="BB57" s="31"/>
      <c r="BC57" s="31">
        <v>12.9160385195212</v>
      </c>
      <c r="BD57" s="31">
        <v>12.228622797753101</v>
      </c>
    </row>
    <row r="58" spans="1:56" s="35" customFormat="1" ht="16" x14ac:dyDescent="0.15">
      <c r="A58" s="56"/>
      <c r="B58" s="30" t="s">
        <v>56</v>
      </c>
      <c r="C58" s="31">
        <v>24.390420518616398</v>
      </c>
      <c r="D58" s="31"/>
      <c r="E58" s="31">
        <v>18.720520291698101</v>
      </c>
      <c r="F58" s="31">
        <v>30.447122148143599</v>
      </c>
      <c r="G58" s="31"/>
      <c r="H58" s="31">
        <v>12.4806146905399</v>
      </c>
      <c r="I58" s="31">
        <v>27.2386319471434</v>
      </c>
      <c r="J58" s="31">
        <v>33.149143390608799</v>
      </c>
      <c r="K58" s="31">
        <v>22.0756389000057</v>
      </c>
      <c r="L58" s="31"/>
      <c r="M58" s="31">
        <v>13.746158675610401</v>
      </c>
      <c r="N58" s="31">
        <v>22.120244445548501</v>
      </c>
      <c r="O58" s="31">
        <v>26.015165120223401</v>
      </c>
      <c r="P58" s="31">
        <v>33.778889734166199</v>
      </c>
      <c r="Q58" s="31"/>
      <c r="R58" s="31">
        <v>25.402180968682199</v>
      </c>
      <c r="S58" s="31">
        <v>25.945220754782699</v>
      </c>
      <c r="T58" s="31">
        <v>23.059330489990899</v>
      </c>
      <c r="U58" s="31"/>
      <c r="V58" s="31">
        <v>19.647469402853002</v>
      </c>
      <c r="W58" s="31">
        <v>32.070664442045299</v>
      </c>
      <c r="X58" s="31">
        <v>15.8490772485228</v>
      </c>
      <c r="Y58" s="31">
        <v>28.824213798252998</v>
      </c>
      <c r="Z58" s="31"/>
      <c r="AA58" s="31">
        <v>28.2912380514529</v>
      </c>
      <c r="AB58" s="31">
        <v>18.707726224653101</v>
      </c>
      <c r="AC58" s="31"/>
      <c r="AD58" s="31">
        <v>22.383100994455202</v>
      </c>
      <c r="AE58" s="31">
        <v>13.2811927003113</v>
      </c>
      <c r="AF58" s="31">
        <v>34.909666701277096</v>
      </c>
      <c r="AG58" s="31">
        <v>24.049568323905898</v>
      </c>
      <c r="AH58" s="31"/>
      <c r="AI58" s="31">
        <v>29.964329610029701</v>
      </c>
      <c r="AJ58" s="31">
        <v>18.961025736760298</v>
      </c>
      <c r="AK58" s="31">
        <v>23.5997361622602</v>
      </c>
      <c r="AL58" s="31"/>
      <c r="AM58" s="31">
        <v>7.6005096516782</v>
      </c>
      <c r="AN58" s="31">
        <v>14.604512232956401</v>
      </c>
      <c r="AO58" s="31">
        <v>55.1543641770159</v>
      </c>
      <c r="AP58" s="31"/>
      <c r="AQ58" s="32">
        <v>8.0015165725460395</v>
      </c>
      <c r="AR58" s="33">
        <v>49.304567644740999</v>
      </c>
      <c r="AS58" s="34">
        <v>29.209809591227</v>
      </c>
      <c r="AT58" s="31"/>
      <c r="AU58" s="31">
        <v>6.2724402506427799</v>
      </c>
      <c r="AV58" s="31">
        <v>49.331810819785403</v>
      </c>
      <c r="AW58" s="31"/>
      <c r="AX58" s="31">
        <v>15.1731215902338</v>
      </c>
      <c r="AY58" s="31">
        <v>31.527473839175499</v>
      </c>
      <c r="AZ58" s="31">
        <v>23.1191347425545</v>
      </c>
      <c r="BA58" s="31">
        <v>29.455773305084701</v>
      </c>
      <c r="BB58" s="31"/>
      <c r="BC58" s="31">
        <v>20.7814663261852</v>
      </c>
      <c r="BD58" s="31">
        <v>27.820075501666899</v>
      </c>
    </row>
    <row r="59" spans="1:56" s="35" customFormat="1" ht="16" x14ac:dyDescent="0.15">
      <c r="A59" s="56"/>
      <c r="B59" s="30" t="s">
        <v>57</v>
      </c>
      <c r="C59" s="31">
        <v>24.834125376084199</v>
      </c>
      <c r="D59" s="31"/>
      <c r="E59" s="31">
        <v>30.387643072167901</v>
      </c>
      <c r="F59" s="31">
        <v>18.481558505107301</v>
      </c>
      <c r="G59" s="31"/>
      <c r="H59" s="31">
        <v>52.663893979980202</v>
      </c>
      <c r="I59" s="31">
        <v>27.533359243425299</v>
      </c>
      <c r="J59" s="31">
        <v>14.751848207301901</v>
      </c>
      <c r="K59" s="31">
        <v>13.558401463609799</v>
      </c>
      <c r="L59" s="31"/>
      <c r="M59" s="31">
        <v>51.074909956051897</v>
      </c>
      <c r="N59" s="31">
        <v>16.248944213840101</v>
      </c>
      <c r="O59" s="31">
        <v>27.590114165989601</v>
      </c>
      <c r="P59" s="31">
        <v>11.6341115837521</v>
      </c>
      <c r="Q59" s="31"/>
      <c r="R59" s="31">
        <v>22.5893329908894</v>
      </c>
      <c r="S59" s="31">
        <v>30.315015506847399</v>
      </c>
      <c r="T59" s="31">
        <v>35.130290427119398</v>
      </c>
      <c r="U59" s="31"/>
      <c r="V59" s="31">
        <v>28.189903343572499</v>
      </c>
      <c r="W59" s="31">
        <v>15.528511139464101</v>
      </c>
      <c r="X59" s="31">
        <v>44.443431322488799</v>
      </c>
      <c r="Y59" s="31">
        <v>26.764721204438501</v>
      </c>
      <c r="Z59" s="31"/>
      <c r="AA59" s="31">
        <v>26.854539011167901</v>
      </c>
      <c r="AB59" s="31">
        <v>21.890795435914701</v>
      </c>
      <c r="AC59" s="31"/>
      <c r="AD59" s="31">
        <v>34.073674994949101</v>
      </c>
      <c r="AE59" s="31">
        <v>24.913487888304299</v>
      </c>
      <c r="AF59" s="31">
        <v>18.191776554874799</v>
      </c>
      <c r="AG59" s="31">
        <v>18.896993152724001</v>
      </c>
      <c r="AH59" s="31"/>
      <c r="AI59" s="31">
        <v>24.222809216002599</v>
      </c>
      <c r="AJ59" s="31">
        <v>20.283078907396799</v>
      </c>
      <c r="AK59" s="31">
        <v>37.499312922552598</v>
      </c>
      <c r="AL59" s="31"/>
      <c r="AM59" s="31">
        <v>28.3221572861646</v>
      </c>
      <c r="AN59" s="31">
        <v>31.167163296080101</v>
      </c>
      <c r="AO59" s="31">
        <v>15.8509707888752</v>
      </c>
      <c r="AP59" s="31"/>
      <c r="AQ59" s="32">
        <v>25.782531478857699</v>
      </c>
      <c r="AR59" s="33">
        <v>15.4407475258164</v>
      </c>
      <c r="AS59" s="34">
        <v>25.636495614719099</v>
      </c>
      <c r="AT59" s="31"/>
      <c r="AU59" s="31">
        <v>28.765056787052998</v>
      </c>
      <c r="AV59" s="31">
        <v>18.913616556995901</v>
      </c>
      <c r="AW59" s="31"/>
      <c r="AX59" s="31">
        <v>27.502835845081801</v>
      </c>
      <c r="AY59" s="31">
        <v>23.7019058608204</v>
      </c>
      <c r="AZ59" s="31">
        <v>25.482054303654301</v>
      </c>
      <c r="BA59" s="31">
        <v>20.850988700564901</v>
      </c>
      <c r="BB59" s="31"/>
      <c r="BC59" s="31">
        <v>25.500107682367702</v>
      </c>
      <c r="BD59" s="31">
        <v>23.955096086763401</v>
      </c>
    </row>
    <row r="60" spans="1:56" s="35" customFormat="1" ht="15" x14ac:dyDescent="0.15">
      <c r="A60" s="56"/>
      <c r="B60" s="30"/>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2"/>
      <c r="AR60" s="33"/>
      <c r="AS60" s="34"/>
      <c r="AT60" s="31"/>
      <c r="AU60" s="31"/>
      <c r="AV60" s="31"/>
      <c r="AW60" s="31"/>
      <c r="AX60" s="31"/>
      <c r="AY60" s="31"/>
      <c r="AZ60" s="31"/>
      <c r="BA60" s="31"/>
      <c r="BB60" s="31"/>
      <c r="BC60" s="31"/>
      <c r="BD60" s="31"/>
    </row>
    <row r="61" spans="1:56" s="35" customFormat="1" ht="16" x14ac:dyDescent="0.15">
      <c r="A61" s="56"/>
      <c r="B61" s="30" t="s">
        <v>58</v>
      </c>
      <c r="C61" s="10">
        <f>C55+C56</f>
        <v>38.0996937371591</v>
      </c>
      <c r="D61" s="31"/>
      <c r="E61" s="10">
        <f t="shared" ref="E61:BD61" si="12">E55+E56</f>
        <v>39.252080683848703</v>
      </c>
      <c r="F61" s="10">
        <f t="shared" si="12"/>
        <v>37.0362101657593</v>
      </c>
      <c r="G61" s="10">
        <f t="shared" si="12"/>
        <v>0</v>
      </c>
      <c r="H61" s="10">
        <f t="shared" si="12"/>
        <v>22.909206259692589</v>
      </c>
      <c r="I61" s="10">
        <f t="shared" si="12"/>
        <v>33.538023059981796</v>
      </c>
      <c r="J61" s="10">
        <f t="shared" si="12"/>
        <v>39.457522771427698</v>
      </c>
      <c r="K61" s="10">
        <f t="shared" si="12"/>
        <v>50.439749966649401</v>
      </c>
      <c r="L61" s="10">
        <f t="shared" si="12"/>
        <v>0</v>
      </c>
      <c r="M61" s="10">
        <f t="shared" si="12"/>
        <v>23.860820143409441</v>
      </c>
      <c r="N61" s="10">
        <f t="shared" si="12"/>
        <v>49.7712275123193</v>
      </c>
      <c r="O61" s="10">
        <f t="shared" si="12"/>
        <v>33.661150781773301</v>
      </c>
      <c r="P61" s="10">
        <f t="shared" si="12"/>
        <v>39.573444481350798</v>
      </c>
      <c r="Q61" s="10">
        <f t="shared" si="12"/>
        <v>0</v>
      </c>
      <c r="R61" s="10">
        <f t="shared" si="12"/>
        <v>39.731169838670098</v>
      </c>
      <c r="S61" s="10">
        <f t="shared" si="12"/>
        <v>25.964386521239</v>
      </c>
      <c r="T61" s="10">
        <f t="shared" si="12"/>
        <v>29.499236182856798</v>
      </c>
      <c r="U61" s="10">
        <f t="shared" si="12"/>
        <v>0</v>
      </c>
      <c r="V61" s="10">
        <f t="shared" si="12"/>
        <v>41.119670628347095</v>
      </c>
      <c r="W61" s="10">
        <f t="shared" si="12"/>
        <v>38.479929335557898</v>
      </c>
      <c r="X61" s="10">
        <f t="shared" si="12"/>
        <v>27.531183893792303</v>
      </c>
      <c r="Y61" s="10">
        <f t="shared" si="12"/>
        <v>31.795370482921399</v>
      </c>
      <c r="Z61" s="10">
        <f t="shared" si="12"/>
        <v>0</v>
      </c>
      <c r="AA61" s="10">
        <f t="shared" si="12"/>
        <v>30.868197230044228</v>
      </c>
      <c r="AB61" s="10">
        <f t="shared" si="12"/>
        <v>48.634506912056501</v>
      </c>
      <c r="AC61" s="10">
        <f t="shared" si="12"/>
        <v>0</v>
      </c>
      <c r="AD61" s="10">
        <f t="shared" si="12"/>
        <v>30.379599075134038</v>
      </c>
      <c r="AE61" s="10">
        <f t="shared" si="12"/>
        <v>52.428673347601901</v>
      </c>
      <c r="AF61" s="10">
        <f t="shared" si="12"/>
        <v>31.796801993562401</v>
      </c>
      <c r="AG61" s="10">
        <f t="shared" si="12"/>
        <v>44.547484370348201</v>
      </c>
      <c r="AH61" s="10">
        <f t="shared" si="12"/>
        <v>0</v>
      </c>
      <c r="AI61" s="10">
        <f t="shared" si="12"/>
        <v>32.066087886792204</v>
      </c>
      <c r="AJ61" s="10">
        <f t="shared" si="12"/>
        <v>50.553259735080104</v>
      </c>
      <c r="AK61" s="10">
        <f t="shared" si="12"/>
        <v>27.117572692793921</v>
      </c>
      <c r="AL61" s="10">
        <f t="shared" si="12"/>
        <v>0</v>
      </c>
      <c r="AM61" s="10">
        <f t="shared" si="12"/>
        <v>57.466815813558298</v>
      </c>
      <c r="AN61" s="10">
        <f t="shared" si="12"/>
        <v>31.870621424087801</v>
      </c>
      <c r="AO61" s="10">
        <f t="shared" si="12"/>
        <v>13.171243659261769</v>
      </c>
      <c r="AP61" s="10">
        <f t="shared" si="12"/>
        <v>0</v>
      </c>
      <c r="AQ61" s="17">
        <f t="shared" si="12"/>
        <v>59.8870552551234</v>
      </c>
      <c r="AR61" s="22">
        <f t="shared" si="12"/>
        <v>17.310585514128611</v>
      </c>
      <c r="AS61" s="27">
        <f t="shared" si="12"/>
        <v>28.391243836010801</v>
      </c>
      <c r="AT61" s="10">
        <f t="shared" si="12"/>
        <v>0</v>
      </c>
      <c r="AU61" s="10">
        <f t="shared" si="12"/>
        <v>57.0895265664536</v>
      </c>
      <c r="AV61" s="10">
        <f t="shared" si="12"/>
        <v>13.686696529617771</v>
      </c>
      <c r="AW61" s="10">
        <f t="shared" si="12"/>
        <v>0</v>
      </c>
      <c r="AX61" s="10">
        <f t="shared" si="12"/>
        <v>39.8833252309187</v>
      </c>
      <c r="AY61" s="10">
        <f t="shared" si="12"/>
        <v>28.139895754585602</v>
      </c>
      <c r="AZ61" s="10">
        <f t="shared" si="12"/>
        <v>39.729113930452598</v>
      </c>
      <c r="BA61" s="10">
        <f t="shared" si="12"/>
        <v>42.9786811440677</v>
      </c>
      <c r="BB61" s="10">
        <f t="shared" si="12"/>
        <v>0</v>
      </c>
      <c r="BC61" s="10">
        <f t="shared" si="12"/>
        <v>40.802387471925499</v>
      </c>
      <c r="BD61" s="10">
        <f t="shared" si="12"/>
        <v>35.996205613816301</v>
      </c>
    </row>
    <row r="62" spans="1:56" s="35" customFormat="1" ht="16" x14ac:dyDescent="0.15">
      <c r="A62" s="56"/>
      <c r="B62" s="30" t="s">
        <v>59</v>
      </c>
      <c r="C62" s="10">
        <f>C57+C58</f>
        <v>37.066180886756499</v>
      </c>
      <c r="D62" s="31"/>
      <c r="E62" s="10">
        <f t="shared" ref="E62:BD62" si="13">E57+E58</f>
        <v>30.360276243983201</v>
      </c>
      <c r="F62" s="10">
        <f t="shared" si="13"/>
        <v>44.482231329133199</v>
      </c>
      <c r="G62" s="10">
        <f t="shared" si="13"/>
        <v>0</v>
      </c>
      <c r="H62" s="10">
        <f t="shared" si="13"/>
        <v>24.426899760327</v>
      </c>
      <c r="I62" s="10">
        <f t="shared" si="13"/>
        <v>38.928617696592802</v>
      </c>
      <c r="J62" s="10">
        <f t="shared" si="13"/>
        <v>45.790629021270099</v>
      </c>
      <c r="K62" s="10">
        <f t="shared" si="13"/>
        <v>36.001848569740602</v>
      </c>
      <c r="L62" s="10">
        <f t="shared" si="13"/>
        <v>0</v>
      </c>
      <c r="M62" s="10">
        <f t="shared" si="13"/>
        <v>25.064269900538498</v>
      </c>
      <c r="N62" s="10">
        <f t="shared" si="13"/>
        <v>33.979828273840397</v>
      </c>
      <c r="O62" s="10">
        <f t="shared" si="13"/>
        <v>38.748735052236903</v>
      </c>
      <c r="P62" s="10">
        <f t="shared" si="13"/>
        <v>48.792443934896902</v>
      </c>
      <c r="Q62" s="10">
        <f t="shared" si="13"/>
        <v>0</v>
      </c>
      <c r="R62" s="10">
        <f t="shared" si="13"/>
        <v>37.6794971704402</v>
      </c>
      <c r="S62" s="10">
        <f t="shared" si="13"/>
        <v>43.720597971913399</v>
      </c>
      <c r="T62" s="10">
        <f t="shared" si="13"/>
        <v>35.370473390023498</v>
      </c>
      <c r="U62" s="10">
        <f t="shared" si="13"/>
        <v>0</v>
      </c>
      <c r="V62" s="10">
        <f t="shared" si="13"/>
        <v>30.690426028080104</v>
      </c>
      <c r="W62" s="10">
        <f t="shared" si="13"/>
        <v>45.991559524977802</v>
      </c>
      <c r="X62" s="10">
        <f t="shared" si="13"/>
        <v>28.0253847837186</v>
      </c>
      <c r="Y62" s="10">
        <f t="shared" si="13"/>
        <v>41.439908312639901</v>
      </c>
      <c r="Z62" s="10">
        <f t="shared" si="13"/>
        <v>0</v>
      </c>
      <c r="AA62" s="10">
        <f t="shared" si="13"/>
        <v>42.277263758787697</v>
      </c>
      <c r="AB62" s="10">
        <f t="shared" si="13"/>
        <v>29.474697652028503</v>
      </c>
      <c r="AC62" s="10">
        <f t="shared" si="13"/>
        <v>0</v>
      </c>
      <c r="AD62" s="10">
        <f t="shared" si="13"/>
        <v>35.546725929916605</v>
      </c>
      <c r="AE62" s="10">
        <f t="shared" si="13"/>
        <v>22.657838764093562</v>
      </c>
      <c r="AF62" s="10">
        <f t="shared" si="13"/>
        <v>50.011421451562597</v>
      </c>
      <c r="AG62" s="10">
        <f t="shared" si="13"/>
        <v>36.555522476927599</v>
      </c>
      <c r="AH62" s="10">
        <f t="shared" si="13"/>
        <v>0</v>
      </c>
      <c r="AI62" s="10">
        <f t="shared" si="13"/>
        <v>43.711102897204803</v>
      </c>
      <c r="AJ62" s="10">
        <f t="shared" si="13"/>
        <v>29.163661357522798</v>
      </c>
      <c r="AK62" s="10">
        <f t="shared" si="13"/>
        <v>35.383114384653396</v>
      </c>
      <c r="AL62" s="10">
        <f t="shared" si="13"/>
        <v>0</v>
      </c>
      <c r="AM62" s="10">
        <f t="shared" si="13"/>
        <v>14.21102690027695</v>
      </c>
      <c r="AN62" s="10">
        <f t="shared" si="13"/>
        <v>36.962215279831902</v>
      </c>
      <c r="AO62" s="10">
        <f t="shared" si="13"/>
        <v>70.977785551862794</v>
      </c>
      <c r="AP62" s="10">
        <f t="shared" si="13"/>
        <v>0</v>
      </c>
      <c r="AQ62" s="17">
        <f t="shared" si="13"/>
        <v>14.330413266018789</v>
      </c>
      <c r="AR62" s="22">
        <f t="shared" si="13"/>
        <v>67.248666960054805</v>
      </c>
      <c r="AS62" s="27">
        <f t="shared" si="13"/>
        <v>45.972260549269798</v>
      </c>
      <c r="AT62" s="10">
        <f t="shared" si="13"/>
        <v>0</v>
      </c>
      <c r="AU62" s="10">
        <f t="shared" si="13"/>
        <v>14.14541664649326</v>
      </c>
      <c r="AV62" s="10">
        <f t="shared" si="13"/>
        <v>67.399686913386105</v>
      </c>
      <c r="AW62" s="10">
        <f t="shared" si="13"/>
        <v>0</v>
      </c>
      <c r="AX62" s="10">
        <f t="shared" si="13"/>
        <v>32.613838923999197</v>
      </c>
      <c r="AY62" s="10">
        <f t="shared" si="13"/>
        <v>48.158198384593803</v>
      </c>
      <c r="AZ62" s="10">
        <f t="shared" si="13"/>
        <v>34.788831765892802</v>
      </c>
      <c r="BA62" s="10">
        <f t="shared" si="13"/>
        <v>36.170330155367182</v>
      </c>
      <c r="BB62" s="10">
        <f t="shared" si="13"/>
        <v>0</v>
      </c>
      <c r="BC62" s="10">
        <f t="shared" si="13"/>
        <v>33.697504845706398</v>
      </c>
      <c r="BD62" s="10">
        <f t="shared" si="13"/>
        <v>40.048698299419996</v>
      </c>
    </row>
    <row r="63" spans="1:56" s="35" customFormat="1" ht="16" x14ac:dyDescent="0.15">
      <c r="A63" s="56"/>
      <c r="B63" s="30" t="s">
        <v>60</v>
      </c>
      <c r="C63" s="10">
        <f>C61-C62</f>
        <v>1.0335128504026017</v>
      </c>
      <c r="D63" s="31"/>
      <c r="E63" s="10">
        <f t="shared" ref="E63:BD63" si="14">E61-E62</f>
        <v>8.8918044398655027</v>
      </c>
      <c r="F63" s="10">
        <f t="shared" si="14"/>
        <v>-7.4460211633738993</v>
      </c>
      <c r="G63" s="10">
        <f t="shared" si="14"/>
        <v>0</v>
      </c>
      <c r="H63" s="10">
        <f t="shared" si="14"/>
        <v>-1.5176935006344117</v>
      </c>
      <c r="I63" s="10">
        <f t="shared" si="14"/>
        <v>-5.3905946366110058</v>
      </c>
      <c r="J63" s="10">
        <f t="shared" si="14"/>
        <v>-6.3331062498424018</v>
      </c>
      <c r="K63" s="10">
        <f t="shared" si="14"/>
        <v>14.437901396908799</v>
      </c>
      <c r="L63" s="10">
        <f t="shared" si="14"/>
        <v>0</v>
      </c>
      <c r="M63" s="10">
        <f t="shared" si="14"/>
        <v>-1.2034497571290572</v>
      </c>
      <c r="N63" s="10">
        <f t="shared" si="14"/>
        <v>15.791399238478903</v>
      </c>
      <c r="O63" s="10">
        <f t="shared" si="14"/>
        <v>-5.0875842704636014</v>
      </c>
      <c r="P63" s="10">
        <f t="shared" si="14"/>
        <v>-9.218999453546104</v>
      </c>
      <c r="Q63" s="10">
        <f t="shared" si="14"/>
        <v>0</v>
      </c>
      <c r="R63" s="10">
        <f t="shared" si="14"/>
        <v>2.051672668229898</v>
      </c>
      <c r="S63" s="10">
        <f t="shared" si="14"/>
        <v>-17.7562114506744</v>
      </c>
      <c r="T63" s="10">
        <f t="shared" si="14"/>
        <v>-5.8712372071667005</v>
      </c>
      <c r="U63" s="10">
        <f t="shared" si="14"/>
        <v>0</v>
      </c>
      <c r="V63" s="10">
        <f t="shared" si="14"/>
        <v>10.429244600266991</v>
      </c>
      <c r="W63" s="10">
        <f t="shared" si="14"/>
        <v>-7.511630189419904</v>
      </c>
      <c r="X63" s="10">
        <f t="shared" si="14"/>
        <v>-0.49420088992629729</v>
      </c>
      <c r="Y63" s="10">
        <f t="shared" si="14"/>
        <v>-9.6445378297185016</v>
      </c>
      <c r="Z63" s="10">
        <f t="shared" si="14"/>
        <v>0</v>
      </c>
      <c r="AA63" s="10">
        <f t="shared" si="14"/>
        <v>-11.40906652874347</v>
      </c>
      <c r="AB63" s="10">
        <f t="shared" si="14"/>
        <v>19.159809260027998</v>
      </c>
      <c r="AC63" s="10">
        <f t="shared" si="14"/>
        <v>0</v>
      </c>
      <c r="AD63" s="10">
        <f t="shared" si="14"/>
        <v>-5.1671268547825662</v>
      </c>
      <c r="AE63" s="10">
        <f t="shared" si="14"/>
        <v>29.770834583508339</v>
      </c>
      <c r="AF63" s="10">
        <f t="shared" si="14"/>
        <v>-18.214619458000197</v>
      </c>
      <c r="AG63" s="10">
        <f t="shared" si="14"/>
        <v>7.9919618934206014</v>
      </c>
      <c r="AH63" s="10">
        <f t="shared" si="14"/>
        <v>0</v>
      </c>
      <c r="AI63" s="10">
        <f t="shared" si="14"/>
        <v>-11.6450150104126</v>
      </c>
      <c r="AJ63" s="10">
        <f t="shared" si="14"/>
        <v>21.389598377557306</v>
      </c>
      <c r="AK63" s="10">
        <f t="shared" si="14"/>
        <v>-8.2655416918594753</v>
      </c>
      <c r="AL63" s="10">
        <f t="shared" si="14"/>
        <v>0</v>
      </c>
      <c r="AM63" s="10">
        <f t="shared" si="14"/>
        <v>43.25578891328135</v>
      </c>
      <c r="AN63" s="10">
        <f t="shared" si="14"/>
        <v>-5.0915938557441009</v>
      </c>
      <c r="AO63" s="10">
        <f t="shared" si="14"/>
        <v>-57.806541892601025</v>
      </c>
      <c r="AP63" s="10">
        <f t="shared" si="14"/>
        <v>0</v>
      </c>
      <c r="AQ63" s="17">
        <f t="shared" si="14"/>
        <v>45.556641989104612</v>
      </c>
      <c r="AR63" s="22">
        <f t="shared" si="14"/>
        <v>-49.938081445926194</v>
      </c>
      <c r="AS63" s="27">
        <f t="shared" si="14"/>
        <v>-17.581016713258997</v>
      </c>
      <c r="AT63" s="10">
        <f t="shared" si="14"/>
        <v>0</v>
      </c>
      <c r="AU63" s="10">
        <f t="shared" si="14"/>
        <v>42.94410991996034</v>
      </c>
      <c r="AV63" s="10">
        <f t="shared" si="14"/>
        <v>-53.712990383768336</v>
      </c>
      <c r="AW63" s="10">
        <f t="shared" si="14"/>
        <v>0</v>
      </c>
      <c r="AX63" s="10">
        <f t="shared" si="14"/>
        <v>7.2694863069195037</v>
      </c>
      <c r="AY63" s="10">
        <f t="shared" si="14"/>
        <v>-20.018302630008201</v>
      </c>
      <c r="AZ63" s="10">
        <f t="shared" si="14"/>
        <v>4.9402821645597967</v>
      </c>
      <c r="BA63" s="10">
        <f t="shared" si="14"/>
        <v>6.8083509887005178</v>
      </c>
      <c r="BB63" s="10">
        <f t="shared" si="14"/>
        <v>0</v>
      </c>
      <c r="BC63" s="10">
        <f t="shared" si="14"/>
        <v>7.1048826262191014</v>
      </c>
      <c r="BD63" s="10">
        <f t="shared" si="14"/>
        <v>-4.0524926856036956</v>
      </c>
    </row>
    <row r="64" spans="1:56" s="35" customFormat="1" ht="15" x14ac:dyDescent="0.15">
      <c r="A64" s="29"/>
      <c r="B64" s="30"/>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2"/>
      <c r="AR64" s="33"/>
      <c r="AS64" s="34"/>
      <c r="AT64" s="31"/>
      <c r="AU64" s="31"/>
      <c r="AV64" s="31"/>
      <c r="AW64" s="31"/>
      <c r="AX64" s="31"/>
      <c r="AY64" s="31"/>
      <c r="AZ64" s="31"/>
      <c r="BA64" s="31"/>
      <c r="BB64" s="31"/>
      <c r="BC64" s="31"/>
      <c r="BD64" s="31"/>
    </row>
    <row r="65" spans="1:56" s="35" customFormat="1" ht="16" x14ac:dyDescent="0.15">
      <c r="A65" s="55" t="s">
        <v>65</v>
      </c>
      <c r="B65" s="30" t="s">
        <v>53</v>
      </c>
      <c r="C65" s="31">
        <v>7.1067159276103</v>
      </c>
      <c r="D65" s="31"/>
      <c r="E65" s="31">
        <v>7.6576855635253898</v>
      </c>
      <c r="F65" s="31">
        <v>6.5817370848990304</v>
      </c>
      <c r="G65" s="31"/>
      <c r="H65" s="31">
        <v>5.4755124086362397</v>
      </c>
      <c r="I65" s="31">
        <v>7.0721596061665997</v>
      </c>
      <c r="J65" s="31">
        <v>7.5889143622309199</v>
      </c>
      <c r="K65" s="31">
        <v>7.7897233806481196</v>
      </c>
      <c r="L65" s="31"/>
      <c r="M65" s="31">
        <v>6.4065029904503801</v>
      </c>
      <c r="N65" s="31">
        <v>8.5184545297482099</v>
      </c>
      <c r="O65" s="31">
        <v>6.4031654186521401</v>
      </c>
      <c r="P65" s="31">
        <v>6.7169065945272797</v>
      </c>
      <c r="Q65" s="31"/>
      <c r="R65" s="31">
        <v>6.1722715736040596</v>
      </c>
      <c r="S65" s="31">
        <v>15.038157298672299</v>
      </c>
      <c r="T65" s="31">
        <v>11.2815350517011</v>
      </c>
      <c r="U65" s="31"/>
      <c r="V65" s="31">
        <v>6.4361011110321096</v>
      </c>
      <c r="W65" s="31">
        <v>5.9210036263843904</v>
      </c>
      <c r="X65" s="31">
        <v>13.7975052884966</v>
      </c>
      <c r="Y65" s="31">
        <v>9.0471807873304702</v>
      </c>
      <c r="Z65" s="31"/>
      <c r="AA65" s="31">
        <v>6.0075437523182798</v>
      </c>
      <c r="AB65" s="31">
        <v>8.6911838231209302</v>
      </c>
      <c r="AC65" s="31"/>
      <c r="AD65" s="31">
        <v>6.2808401690506503</v>
      </c>
      <c r="AE65" s="31">
        <v>9.6666931616458598</v>
      </c>
      <c r="AF65" s="31">
        <v>5.7657564115875797</v>
      </c>
      <c r="AG65" s="31">
        <v>7.7484967708410597</v>
      </c>
      <c r="AH65" s="31"/>
      <c r="AI65" s="31">
        <v>4.4059905002073698</v>
      </c>
      <c r="AJ65" s="31">
        <v>8.6336732240114404</v>
      </c>
      <c r="AK65" s="31">
        <v>12.583136371131699</v>
      </c>
      <c r="AL65" s="31"/>
      <c r="AM65" s="31">
        <v>10.1047193646013</v>
      </c>
      <c r="AN65" s="31">
        <v>7.91100392971547</v>
      </c>
      <c r="AO65" s="31">
        <v>2.2604424770957698</v>
      </c>
      <c r="AP65" s="31"/>
      <c r="AQ65" s="32">
        <v>11.1511982918603</v>
      </c>
      <c r="AR65" s="33">
        <v>2.8176398026315699</v>
      </c>
      <c r="AS65" s="34">
        <v>5.5227612904776997</v>
      </c>
      <c r="AT65" s="31"/>
      <c r="AU65" s="31">
        <v>10.2961896671871</v>
      </c>
      <c r="AV65" s="31">
        <v>2.8752642706131</v>
      </c>
      <c r="AW65" s="31"/>
      <c r="AX65" s="31">
        <v>11.1478420569329</v>
      </c>
      <c r="AY65" s="31">
        <v>4.3967174974479102</v>
      </c>
      <c r="AZ65" s="31">
        <v>7.9494132853485997</v>
      </c>
      <c r="BA65" s="31">
        <v>3.04709450118182</v>
      </c>
      <c r="BB65" s="31"/>
      <c r="BC65" s="31">
        <v>10.5468906929383</v>
      </c>
      <c r="BD65" s="31">
        <v>4.3653144155933603</v>
      </c>
    </row>
    <row r="66" spans="1:56" s="35" customFormat="1" ht="16" x14ac:dyDescent="0.15">
      <c r="A66" s="56"/>
      <c r="B66" s="30" t="s">
        <v>54</v>
      </c>
      <c r="C66" s="31">
        <v>21.850442409918099</v>
      </c>
      <c r="D66" s="31"/>
      <c r="E66" s="31">
        <v>21.765819733287302</v>
      </c>
      <c r="F66" s="31">
        <v>21.716005254635899</v>
      </c>
      <c r="G66" s="31"/>
      <c r="H66" s="31">
        <v>13.8164447749049</v>
      </c>
      <c r="I66" s="31">
        <v>17.9550459904132</v>
      </c>
      <c r="J66" s="31">
        <v>24.586621761447699</v>
      </c>
      <c r="K66" s="31">
        <v>27.624153498871301</v>
      </c>
      <c r="L66" s="31"/>
      <c r="M66" s="31">
        <v>12.7548491557347</v>
      </c>
      <c r="N66" s="31">
        <v>27.965045965827901</v>
      </c>
      <c r="O66" s="31">
        <v>18.6890174722033</v>
      </c>
      <c r="P66" s="31">
        <v>24.0072783485234</v>
      </c>
      <c r="Q66" s="31"/>
      <c r="R66" s="31">
        <v>21.7006838691483</v>
      </c>
      <c r="S66" s="31">
        <v>20.094434958358001</v>
      </c>
      <c r="T66" s="31">
        <v>20.400540411666501</v>
      </c>
      <c r="U66" s="31"/>
      <c r="V66" s="31">
        <v>21.529074915492998</v>
      </c>
      <c r="W66" s="31">
        <v>22.150739978437699</v>
      </c>
      <c r="X66" s="31">
        <v>19.653147567291501</v>
      </c>
      <c r="Y66" s="31">
        <v>19.9732578533349</v>
      </c>
      <c r="Z66" s="31"/>
      <c r="AA66" s="31">
        <v>18.749066665381999</v>
      </c>
      <c r="AB66" s="31">
        <v>26.321107160713201</v>
      </c>
      <c r="AC66" s="31"/>
      <c r="AD66" s="31">
        <v>17.293646074020899</v>
      </c>
      <c r="AE66" s="31">
        <v>28.291338791299001</v>
      </c>
      <c r="AF66" s="31">
        <v>20.634409718616901</v>
      </c>
      <c r="AG66" s="31">
        <v>23.2625640264271</v>
      </c>
      <c r="AH66" s="31"/>
      <c r="AI66" s="31">
        <v>18.2209534304302</v>
      </c>
      <c r="AJ66" s="31">
        <v>26.5498635234161</v>
      </c>
      <c r="AK66" s="31">
        <v>18.142967075248698</v>
      </c>
      <c r="AL66" s="31"/>
      <c r="AM66" s="31">
        <v>27.7329254465972</v>
      </c>
      <c r="AN66" s="31">
        <v>24.4252518722442</v>
      </c>
      <c r="AO66" s="31">
        <v>11.0901443473506</v>
      </c>
      <c r="AP66" s="31"/>
      <c r="AQ66" s="32">
        <v>27.4240217109332</v>
      </c>
      <c r="AR66" s="33">
        <v>10.3238075657894</v>
      </c>
      <c r="AS66" s="34">
        <v>21.681985128368499</v>
      </c>
      <c r="AT66" s="31"/>
      <c r="AU66" s="31">
        <v>28.6146278936097</v>
      </c>
      <c r="AV66" s="31">
        <v>12.433676600968401</v>
      </c>
      <c r="AW66" s="31"/>
      <c r="AX66" s="31">
        <v>20.353265273051299</v>
      </c>
      <c r="AY66" s="31">
        <v>23.127082228746399</v>
      </c>
      <c r="AZ66" s="31">
        <v>21.699571685632399</v>
      </c>
      <c r="BA66" s="31">
        <v>22.2606252508584</v>
      </c>
      <c r="BB66" s="31"/>
      <c r="BC66" s="31">
        <v>20.798348542768199</v>
      </c>
      <c r="BD66" s="31">
        <v>23.128865624354201</v>
      </c>
    </row>
    <row r="67" spans="1:56" s="35" customFormat="1" ht="16" x14ac:dyDescent="0.15">
      <c r="A67" s="56"/>
      <c r="B67" s="30" t="s">
        <v>55</v>
      </c>
      <c r="C67" s="31">
        <v>12.3260437375745</v>
      </c>
      <c r="D67" s="31"/>
      <c r="E67" s="31">
        <v>9.9808490522839701</v>
      </c>
      <c r="F67" s="31">
        <v>15.159319341337399</v>
      </c>
      <c r="G67" s="31"/>
      <c r="H67" s="31">
        <v>8.8221265133766291</v>
      </c>
      <c r="I67" s="31">
        <v>14.0963855421686</v>
      </c>
      <c r="J67" s="31">
        <v>14.442370508632701</v>
      </c>
      <c r="K67" s="31">
        <v>11.4124612618127</v>
      </c>
      <c r="L67" s="31"/>
      <c r="M67" s="31">
        <v>7.2021940984039903</v>
      </c>
      <c r="N67" s="31">
        <v>11.892464514017</v>
      </c>
      <c r="O67" s="31">
        <v>16.621993419559701</v>
      </c>
      <c r="P67" s="31">
        <v>14.052150762723601</v>
      </c>
      <c r="Q67" s="31"/>
      <c r="R67" s="31">
        <v>12.1705795262267</v>
      </c>
      <c r="S67" s="31">
        <v>15.074746489180001</v>
      </c>
      <c r="T67" s="31">
        <v>11.729229030349501</v>
      </c>
      <c r="U67" s="31"/>
      <c r="V67" s="31">
        <v>10.7057219123454</v>
      </c>
      <c r="W67" s="31">
        <v>14.083308830736</v>
      </c>
      <c r="X67" s="31">
        <v>6.0288861331971697</v>
      </c>
      <c r="Y67" s="31">
        <v>17.3250907322833</v>
      </c>
      <c r="Z67" s="31"/>
      <c r="AA67" s="31">
        <v>12.3566277596597</v>
      </c>
      <c r="AB67" s="31">
        <v>12.281956557969</v>
      </c>
      <c r="AC67" s="31"/>
      <c r="AD67" s="31">
        <v>10.4408300005901</v>
      </c>
      <c r="AE67" s="31">
        <v>9.3096733169064407</v>
      </c>
      <c r="AF67" s="31">
        <v>14.693178278475701</v>
      </c>
      <c r="AG67" s="31">
        <v>15.825848118179699</v>
      </c>
      <c r="AH67" s="31"/>
      <c r="AI67" s="31">
        <v>13.0239190126028</v>
      </c>
      <c r="AJ67" s="31">
        <v>10.9814079658449</v>
      </c>
      <c r="AK67" s="31">
        <v>7.3998241081734699</v>
      </c>
      <c r="AL67" s="31"/>
      <c r="AM67" s="31">
        <v>8.5260429530920305</v>
      </c>
      <c r="AN67" s="31">
        <v>10.092322890410999</v>
      </c>
      <c r="AO67" s="31">
        <v>19.456911830839299</v>
      </c>
      <c r="AP67" s="31"/>
      <c r="AQ67" s="32">
        <v>8.7322650809171201</v>
      </c>
      <c r="AR67" s="33">
        <v>21.236636513157801</v>
      </c>
      <c r="AS67" s="34">
        <v>13.053854060845</v>
      </c>
      <c r="AT67" s="31"/>
      <c r="AU67" s="31">
        <v>8.4663041653738293</v>
      </c>
      <c r="AV67" s="31">
        <v>17.677487553706602</v>
      </c>
      <c r="AW67" s="31"/>
      <c r="AX67" s="31">
        <v>10.75244422838</v>
      </c>
      <c r="AY67" s="31">
        <v>12.890232418273699</v>
      </c>
      <c r="AZ67" s="31">
        <v>12.399574220037</v>
      </c>
      <c r="BA67" s="31">
        <v>12.831690674753601</v>
      </c>
      <c r="BB67" s="31"/>
      <c r="BC67" s="31">
        <v>10.5598699601042</v>
      </c>
      <c r="BD67" s="31">
        <v>13.841449135615299</v>
      </c>
    </row>
    <row r="68" spans="1:56" s="35" customFormat="1" ht="16" x14ac:dyDescent="0.15">
      <c r="A68" s="56"/>
      <c r="B68" s="30" t="s">
        <v>56</v>
      </c>
      <c r="C68" s="31">
        <v>16.190553389249601</v>
      </c>
      <c r="D68" s="31"/>
      <c r="E68" s="31">
        <v>10.582043360331401</v>
      </c>
      <c r="F68" s="31">
        <v>22.604099838083801</v>
      </c>
      <c r="G68" s="31"/>
      <c r="H68" s="31">
        <v>9.4758771622171398</v>
      </c>
      <c r="I68" s="31">
        <v>15.6101826661484</v>
      </c>
      <c r="J68" s="31">
        <v>21.9146259814563</v>
      </c>
      <c r="K68" s="31">
        <v>15.7999196541301</v>
      </c>
      <c r="L68" s="31"/>
      <c r="M68" s="31">
        <v>6.6615999735650799</v>
      </c>
      <c r="N68" s="31">
        <v>13.2791685231829</v>
      </c>
      <c r="O68" s="31">
        <v>19.113058770138402</v>
      </c>
      <c r="P68" s="31">
        <v>25.246637252691801</v>
      </c>
      <c r="Q68" s="31"/>
      <c r="R68" s="31">
        <v>17.3588197969543</v>
      </c>
      <c r="S68" s="31">
        <v>10.9419103042129</v>
      </c>
      <c r="T68" s="31">
        <v>10.8550336874265</v>
      </c>
      <c r="U68" s="31"/>
      <c r="V68" s="31">
        <v>10.680838412368001</v>
      </c>
      <c r="W68" s="31">
        <v>25.428599431539698</v>
      </c>
      <c r="X68" s="31">
        <v>9.8566635057261607</v>
      </c>
      <c r="Y68" s="31">
        <v>11.961032872002299</v>
      </c>
      <c r="Z68" s="31"/>
      <c r="AA68" s="31">
        <v>18.096093723655802</v>
      </c>
      <c r="AB68" s="31">
        <v>13.443697572356999</v>
      </c>
      <c r="AC68" s="31"/>
      <c r="AD68" s="31">
        <v>11.9434016224141</v>
      </c>
      <c r="AE68" s="31">
        <v>8.5956336274276008</v>
      </c>
      <c r="AF68" s="31">
        <v>25.3457584882151</v>
      </c>
      <c r="AG68" s="31">
        <v>18.683839358622201</v>
      </c>
      <c r="AH68" s="31"/>
      <c r="AI68" s="31">
        <v>19.384360156574001</v>
      </c>
      <c r="AJ68" s="31">
        <v>14.5361272712698</v>
      </c>
      <c r="AK68" s="31">
        <v>12.175012367394</v>
      </c>
      <c r="AL68" s="31"/>
      <c r="AM68" s="31">
        <v>4.4149374629881404</v>
      </c>
      <c r="AN68" s="31">
        <v>10.560111571958799</v>
      </c>
      <c r="AO68" s="31">
        <v>37.245055419859398</v>
      </c>
      <c r="AP68" s="31"/>
      <c r="AQ68" s="32">
        <v>5.4728314010336598</v>
      </c>
      <c r="AR68" s="33">
        <v>41.437088815789402</v>
      </c>
      <c r="AS68" s="34">
        <v>15.8887212440714</v>
      </c>
      <c r="AT68" s="31"/>
      <c r="AU68" s="31">
        <v>3.6038189799437399</v>
      </c>
      <c r="AV68" s="31">
        <v>33.460410557184701</v>
      </c>
      <c r="AW68" s="31"/>
      <c r="AX68" s="31">
        <v>8.2201696105439392</v>
      </c>
      <c r="AY68" s="31">
        <v>18.7881329777552</v>
      </c>
      <c r="AZ68" s="31">
        <v>16.542565324277</v>
      </c>
      <c r="BA68" s="31">
        <v>19.207956116487502</v>
      </c>
      <c r="BB68" s="31"/>
      <c r="BC68" s="31">
        <v>14.469101618391001</v>
      </c>
      <c r="BD68" s="31">
        <v>17.066740133618001</v>
      </c>
    </row>
    <row r="69" spans="1:56" s="35" customFormat="1" ht="16" x14ac:dyDescent="0.15">
      <c r="A69" s="56"/>
      <c r="B69" s="30" t="s">
        <v>57</v>
      </c>
      <c r="C69" s="31">
        <v>42.526244535647301</v>
      </c>
      <c r="D69" s="31"/>
      <c r="E69" s="31">
        <v>50.013602290571797</v>
      </c>
      <c r="F69" s="31">
        <v>33.938838481043597</v>
      </c>
      <c r="G69" s="31"/>
      <c r="H69" s="31">
        <v>62.410039140865003</v>
      </c>
      <c r="I69" s="31">
        <v>45.266226195103002</v>
      </c>
      <c r="J69" s="31">
        <v>31.467467386232201</v>
      </c>
      <c r="K69" s="31">
        <v>37.373742204537599</v>
      </c>
      <c r="L69" s="31"/>
      <c r="M69" s="31">
        <v>66.974853781845795</v>
      </c>
      <c r="N69" s="31">
        <v>38.344866467223703</v>
      </c>
      <c r="O69" s="31">
        <v>39.172764919446301</v>
      </c>
      <c r="P69" s="31">
        <v>29.977027041533798</v>
      </c>
      <c r="Q69" s="31"/>
      <c r="R69" s="31">
        <v>42.597645234066498</v>
      </c>
      <c r="S69" s="31">
        <v>38.8507509495766</v>
      </c>
      <c r="T69" s="31">
        <v>45.733661818856099</v>
      </c>
      <c r="U69" s="31"/>
      <c r="V69" s="31">
        <v>50.648263648761301</v>
      </c>
      <c r="W69" s="31">
        <v>32.416348132902002</v>
      </c>
      <c r="X69" s="31">
        <v>50.6637975052885</v>
      </c>
      <c r="Y69" s="31">
        <v>41.693437755048798</v>
      </c>
      <c r="Z69" s="31"/>
      <c r="AA69" s="31">
        <v>44.790668098984</v>
      </c>
      <c r="AB69" s="31">
        <v>39.262054885839603</v>
      </c>
      <c r="AC69" s="31"/>
      <c r="AD69" s="31">
        <v>54.041282133924</v>
      </c>
      <c r="AE69" s="31">
        <v>44.136661102721</v>
      </c>
      <c r="AF69" s="31">
        <v>33.560897103104502</v>
      </c>
      <c r="AG69" s="31">
        <v>34.4792517259297</v>
      </c>
      <c r="AH69" s="31"/>
      <c r="AI69" s="31">
        <v>44.964776900185498</v>
      </c>
      <c r="AJ69" s="31">
        <v>39.298928015457498</v>
      </c>
      <c r="AK69" s="31">
        <v>49.699060078052</v>
      </c>
      <c r="AL69" s="31"/>
      <c r="AM69" s="31">
        <v>49.221374772721099</v>
      </c>
      <c r="AN69" s="31">
        <v>47.011309735670302</v>
      </c>
      <c r="AO69" s="31">
        <v>29.947445924854701</v>
      </c>
      <c r="AP69" s="31"/>
      <c r="AQ69" s="32">
        <v>47.219683515255497</v>
      </c>
      <c r="AR69" s="33">
        <v>24.184827302631501</v>
      </c>
      <c r="AS69" s="34">
        <v>43.852678276237199</v>
      </c>
      <c r="AT69" s="31"/>
      <c r="AU69" s="31">
        <v>49.019059293885398</v>
      </c>
      <c r="AV69" s="31">
        <v>33.553161017527103</v>
      </c>
      <c r="AW69" s="31"/>
      <c r="AX69" s="31">
        <v>49.526278831091602</v>
      </c>
      <c r="AY69" s="31">
        <v>40.797834877776602</v>
      </c>
      <c r="AZ69" s="31">
        <v>41.408875484704801</v>
      </c>
      <c r="BA69" s="31">
        <v>42.652633456718497</v>
      </c>
      <c r="BB69" s="31"/>
      <c r="BC69" s="31">
        <v>43.625789185798197</v>
      </c>
      <c r="BD69" s="31">
        <v>41.597630690818903</v>
      </c>
    </row>
    <row r="70" spans="1:56" s="35" customFormat="1" ht="15" x14ac:dyDescent="0.15">
      <c r="A70" s="56"/>
      <c r="B70" s="30"/>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2"/>
      <c r="AR70" s="33"/>
      <c r="AS70" s="34"/>
      <c r="AT70" s="31"/>
      <c r="AU70" s="31"/>
      <c r="AV70" s="31"/>
      <c r="AW70" s="31"/>
      <c r="AX70" s="31"/>
      <c r="AY70" s="31"/>
      <c r="AZ70" s="31"/>
      <c r="BA70" s="31"/>
      <c r="BB70" s="31"/>
      <c r="BC70" s="31"/>
      <c r="BD70" s="31"/>
    </row>
    <row r="71" spans="1:56" s="35" customFormat="1" ht="16" x14ac:dyDescent="0.15">
      <c r="A71" s="56"/>
      <c r="B71" s="30" t="s">
        <v>58</v>
      </c>
      <c r="C71" s="10">
        <f>C65+C66</f>
        <v>28.957158337528398</v>
      </c>
      <c r="D71" s="31"/>
      <c r="E71" s="10">
        <f t="shared" ref="E71:BD71" si="15">E65+E66</f>
        <v>29.423505296812692</v>
      </c>
      <c r="F71" s="10">
        <f t="shared" si="15"/>
        <v>28.297742339534928</v>
      </c>
      <c r="G71" s="10">
        <f t="shared" si="15"/>
        <v>0</v>
      </c>
      <c r="H71" s="10">
        <f t="shared" si="15"/>
        <v>19.29195718354114</v>
      </c>
      <c r="I71" s="10">
        <f t="shared" si="15"/>
        <v>25.027205596579801</v>
      </c>
      <c r="J71" s="10">
        <f t="shared" si="15"/>
        <v>32.175536123678619</v>
      </c>
      <c r="K71" s="10">
        <f t="shared" si="15"/>
        <v>35.413876879519421</v>
      </c>
      <c r="L71" s="10">
        <f t="shared" si="15"/>
        <v>0</v>
      </c>
      <c r="M71" s="10">
        <f t="shared" si="15"/>
        <v>19.161352146185081</v>
      </c>
      <c r="N71" s="10">
        <f t="shared" si="15"/>
        <v>36.483500495576109</v>
      </c>
      <c r="O71" s="10">
        <f t="shared" si="15"/>
        <v>25.09218289085544</v>
      </c>
      <c r="P71" s="10">
        <f t="shared" si="15"/>
        <v>30.72418494305068</v>
      </c>
      <c r="Q71" s="10">
        <f t="shared" si="15"/>
        <v>0</v>
      </c>
      <c r="R71" s="10">
        <f t="shared" si="15"/>
        <v>27.87295544275236</v>
      </c>
      <c r="S71" s="10">
        <f t="shared" si="15"/>
        <v>35.132592257030296</v>
      </c>
      <c r="T71" s="10">
        <f t="shared" si="15"/>
        <v>31.682075463367603</v>
      </c>
      <c r="U71" s="10">
        <f t="shared" si="15"/>
        <v>0</v>
      </c>
      <c r="V71" s="10">
        <f t="shared" si="15"/>
        <v>27.965176026525107</v>
      </c>
      <c r="W71" s="10">
        <f t="shared" si="15"/>
        <v>28.071743604822089</v>
      </c>
      <c r="X71" s="10">
        <f t="shared" si="15"/>
        <v>33.4506528557881</v>
      </c>
      <c r="Y71" s="10">
        <f t="shared" si="15"/>
        <v>29.020438640665368</v>
      </c>
      <c r="Z71" s="10">
        <f t="shared" si="15"/>
        <v>0</v>
      </c>
      <c r="AA71" s="10">
        <f t="shared" si="15"/>
        <v>24.75661041770028</v>
      </c>
      <c r="AB71" s="10">
        <f t="shared" si="15"/>
        <v>35.012290983834134</v>
      </c>
      <c r="AC71" s="10">
        <f t="shared" si="15"/>
        <v>0</v>
      </c>
      <c r="AD71" s="10">
        <f t="shared" si="15"/>
        <v>23.574486243071547</v>
      </c>
      <c r="AE71" s="10">
        <f t="shared" si="15"/>
        <v>37.958031952944864</v>
      </c>
      <c r="AF71" s="10">
        <f t="shared" si="15"/>
        <v>26.400166130204482</v>
      </c>
      <c r="AG71" s="10">
        <f t="shared" si="15"/>
        <v>31.011060797268158</v>
      </c>
      <c r="AH71" s="10">
        <f t="shared" si="15"/>
        <v>0</v>
      </c>
      <c r="AI71" s="10">
        <f t="shared" si="15"/>
        <v>22.626943930637569</v>
      </c>
      <c r="AJ71" s="10">
        <f t="shared" si="15"/>
        <v>35.183536747427539</v>
      </c>
      <c r="AK71" s="10">
        <f t="shared" si="15"/>
        <v>30.726103446380399</v>
      </c>
      <c r="AL71" s="10">
        <f t="shared" si="15"/>
        <v>0</v>
      </c>
      <c r="AM71" s="10">
        <f t="shared" si="15"/>
        <v>37.837644811198501</v>
      </c>
      <c r="AN71" s="10">
        <f t="shared" si="15"/>
        <v>32.336255801959666</v>
      </c>
      <c r="AO71" s="10">
        <f t="shared" si="15"/>
        <v>13.350586824446371</v>
      </c>
      <c r="AP71" s="10">
        <f t="shared" si="15"/>
        <v>0</v>
      </c>
      <c r="AQ71" s="17">
        <f t="shared" si="15"/>
        <v>38.5752200027935</v>
      </c>
      <c r="AR71" s="22">
        <f t="shared" si="15"/>
        <v>13.14144736842097</v>
      </c>
      <c r="AS71" s="27">
        <f t="shared" si="15"/>
        <v>27.204746418846199</v>
      </c>
      <c r="AT71" s="10">
        <f t="shared" si="15"/>
        <v>0</v>
      </c>
      <c r="AU71" s="10">
        <f t="shared" si="15"/>
        <v>38.910817560796801</v>
      </c>
      <c r="AV71" s="10">
        <f t="shared" si="15"/>
        <v>15.3089408715815</v>
      </c>
      <c r="AW71" s="10">
        <f t="shared" si="15"/>
        <v>0</v>
      </c>
      <c r="AX71" s="10">
        <f t="shared" si="15"/>
        <v>31.501107329984201</v>
      </c>
      <c r="AY71" s="10">
        <f t="shared" si="15"/>
        <v>27.523799726194309</v>
      </c>
      <c r="AZ71" s="10">
        <f t="shared" si="15"/>
        <v>29.648984970980997</v>
      </c>
      <c r="BA71" s="10">
        <f t="shared" si="15"/>
        <v>25.307719752040221</v>
      </c>
      <c r="BB71" s="10">
        <f t="shared" si="15"/>
        <v>0</v>
      </c>
      <c r="BC71" s="10">
        <f t="shared" si="15"/>
        <v>31.345239235706501</v>
      </c>
      <c r="BD71" s="10">
        <f t="shared" si="15"/>
        <v>27.494180039947562</v>
      </c>
    </row>
    <row r="72" spans="1:56" s="35" customFormat="1" ht="16" x14ac:dyDescent="0.15">
      <c r="A72" s="56"/>
      <c r="B72" s="30" t="s">
        <v>59</v>
      </c>
      <c r="C72" s="10">
        <f>C67+C68</f>
        <v>28.516597126824102</v>
      </c>
      <c r="D72" s="31"/>
      <c r="E72" s="10">
        <f t="shared" ref="E72:BD72" si="16">E67+E68</f>
        <v>20.562892412615369</v>
      </c>
      <c r="F72" s="10">
        <f t="shared" si="16"/>
        <v>37.763419179421199</v>
      </c>
      <c r="G72" s="10">
        <f t="shared" si="16"/>
        <v>0</v>
      </c>
      <c r="H72" s="10">
        <f t="shared" si="16"/>
        <v>18.298003675593769</v>
      </c>
      <c r="I72" s="10">
        <f t="shared" si="16"/>
        <v>29.706568208317002</v>
      </c>
      <c r="J72" s="10">
        <f t="shared" si="16"/>
        <v>36.356996490089003</v>
      </c>
      <c r="K72" s="10">
        <f t="shared" si="16"/>
        <v>27.212380915942802</v>
      </c>
      <c r="L72" s="10">
        <f t="shared" si="16"/>
        <v>0</v>
      </c>
      <c r="M72" s="10">
        <f t="shared" si="16"/>
        <v>13.863794071969071</v>
      </c>
      <c r="N72" s="10">
        <f t="shared" si="16"/>
        <v>25.1716330371999</v>
      </c>
      <c r="O72" s="10">
        <f t="shared" si="16"/>
        <v>35.735052189698102</v>
      </c>
      <c r="P72" s="10">
        <f t="shared" si="16"/>
        <v>39.298788015415404</v>
      </c>
      <c r="Q72" s="10">
        <f t="shared" si="16"/>
        <v>0</v>
      </c>
      <c r="R72" s="10">
        <f t="shared" si="16"/>
        <v>29.529399323181</v>
      </c>
      <c r="S72" s="10">
        <f t="shared" si="16"/>
        <v>26.016656793392901</v>
      </c>
      <c r="T72" s="10">
        <f t="shared" si="16"/>
        <v>22.584262717775999</v>
      </c>
      <c r="U72" s="10">
        <f t="shared" si="16"/>
        <v>0</v>
      </c>
      <c r="V72" s="10">
        <f t="shared" si="16"/>
        <v>21.3865603247134</v>
      </c>
      <c r="W72" s="10">
        <f t="shared" si="16"/>
        <v>39.511908262275696</v>
      </c>
      <c r="X72" s="10">
        <f t="shared" si="16"/>
        <v>15.885549638923329</v>
      </c>
      <c r="Y72" s="10">
        <f t="shared" si="16"/>
        <v>29.286123604285599</v>
      </c>
      <c r="Z72" s="10">
        <f t="shared" si="16"/>
        <v>0</v>
      </c>
      <c r="AA72" s="10">
        <f t="shared" si="16"/>
        <v>30.4527214833155</v>
      </c>
      <c r="AB72" s="10">
        <f t="shared" si="16"/>
        <v>25.725654130325999</v>
      </c>
      <c r="AC72" s="10">
        <f t="shared" si="16"/>
        <v>0</v>
      </c>
      <c r="AD72" s="10">
        <f t="shared" si="16"/>
        <v>22.384231623004201</v>
      </c>
      <c r="AE72" s="10">
        <f t="shared" si="16"/>
        <v>17.905306944334043</v>
      </c>
      <c r="AF72" s="10">
        <f t="shared" si="16"/>
        <v>40.038936766690803</v>
      </c>
      <c r="AG72" s="10">
        <f t="shared" si="16"/>
        <v>34.509687476801901</v>
      </c>
      <c r="AH72" s="10">
        <f t="shared" si="16"/>
        <v>0</v>
      </c>
      <c r="AI72" s="10">
        <f t="shared" si="16"/>
        <v>32.408279169176801</v>
      </c>
      <c r="AJ72" s="10">
        <f t="shared" si="16"/>
        <v>25.5175352371147</v>
      </c>
      <c r="AK72" s="10">
        <f t="shared" si="16"/>
        <v>19.574836475567469</v>
      </c>
      <c r="AL72" s="10">
        <f t="shared" si="16"/>
        <v>0</v>
      </c>
      <c r="AM72" s="10">
        <f t="shared" si="16"/>
        <v>12.940980416080171</v>
      </c>
      <c r="AN72" s="10">
        <f t="shared" si="16"/>
        <v>20.652434462369797</v>
      </c>
      <c r="AO72" s="10">
        <f t="shared" si="16"/>
        <v>56.701967250698701</v>
      </c>
      <c r="AP72" s="10">
        <f t="shared" si="16"/>
        <v>0</v>
      </c>
      <c r="AQ72" s="17">
        <f t="shared" si="16"/>
        <v>14.205096481950779</v>
      </c>
      <c r="AR72" s="22">
        <f t="shared" si="16"/>
        <v>62.673725328947199</v>
      </c>
      <c r="AS72" s="27">
        <f t="shared" si="16"/>
        <v>28.942575304916399</v>
      </c>
      <c r="AT72" s="10">
        <f t="shared" si="16"/>
        <v>0</v>
      </c>
      <c r="AU72" s="10">
        <f t="shared" si="16"/>
        <v>12.07012314531757</v>
      </c>
      <c r="AV72" s="10">
        <f t="shared" si="16"/>
        <v>51.1378981108913</v>
      </c>
      <c r="AW72" s="10">
        <f t="shared" si="16"/>
        <v>0</v>
      </c>
      <c r="AX72" s="10">
        <f t="shared" si="16"/>
        <v>18.972613838923941</v>
      </c>
      <c r="AY72" s="10">
        <f t="shared" si="16"/>
        <v>31.678365396028902</v>
      </c>
      <c r="AZ72" s="10">
        <f t="shared" si="16"/>
        <v>28.942139544313999</v>
      </c>
      <c r="BA72" s="10">
        <f t="shared" si="16"/>
        <v>32.039646791241104</v>
      </c>
      <c r="BB72" s="10">
        <f t="shared" si="16"/>
        <v>0</v>
      </c>
      <c r="BC72" s="10">
        <f t="shared" si="16"/>
        <v>25.028971578495202</v>
      </c>
      <c r="BD72" s="10">
        <f t="shared" si="16"/>
        <v>30.908189269233301</v>
      </c>
    </row>
    <row r="73" spans="1:56" s="35" customFormat="1" ht="16" x14ac:dyDescent="0.15">
      <c r="A73" s="56"/>
      <c r="B73" s="30" t="s">
        <v>60</v>
      </c>
      <c r="C73" s="10">
        <f>C71-C72</f>
        <v>0.44056121070429555</v>
      </c>
      <c r="D73" s="31"/>
      <c r="E73" s="10">
        <f t="shared" ref="E73:BD73" si="17">E71-E72</f>
        <v>8.8606128841973231</v>
      </c>
      <c r="F73" s="10">
        <f t="shared" si="17"/>
        <v>-9.465676839886271</v>
      </c>
      <c r="G73" s="10">
        <f t="shared" si="17"/>
        <v>0</v>
      </c>
      <c r="H73" s="10">
        <f t="shared" si="17"/>
        <v>0.9939535079473707</v>
      </c>
      <c r="I73" s="10">
        <f t="shared" si="17"/>
        <v>-4.6793626117372007</v>
      </c>
      <c r="J73" s="10">
        <f t="shared" si="17"/>
        <v>-4.1814603664103842</v>
      </c>
      <c r="K73" s="10">
        <f t="shared" si="17"/>
        <v>8.2014959635766189</v>
      </c>
      <c r="L73" s="10">
        <f t="shared" si="17"/>
        <v>0</v>
      </c>
      <c r="M73" s="10">
        <f t="shared" si="17"/>
        <v>5.2975580742160098</v>
      </c>
      <c r="N73" s="10">
        <f t="shared" si="17"/>
        <v>11.311867458376209</v>
      </c>
      <c r="O73" s="10">
        <f t="shared" si="17"/>
        <v>-10.642869298842662</v>
      </c>
      <c r="P73" s="10">
        <f t="shared" si="17"/>
        <v>-8.5746030723647237</v>
      </c>
      <c r="Q73" s="10">
        <f t="shared" si="17"/>
        <v>0</v>
      </c>
      <c r="R73" s="10">
        <f t="shared" si="17"/>
        <v>-1.6564438804286397</v>
      </c>
      <c r="S73" s="10">
        <f t="shared" si="17"/>
        <v>9.1159354636373955</v>
      </c>
      <c r="T73" s="10">
        <f t="shared" si="17"/>
        <v>9.0978127455916038</v>
      </c>
      <c r="U73" s="10">
        <f t="shared" si="17"/>
        <v>0</v>
      </c>
      <c r="V73" s="10">
        <f t="shared" si="17"/>
        <v>6.5786157018117066</v>
      </c>
      <c r="W73" s="10">
        <f t="shared" si="17"/>
        <v>-11.440164657453607</v>
      </c>
      <c r="X73" s="10">
        <f t="shared" si="17"/>
        <v>17.56510321686477</v>
      </c>
      <c r="Y73" s="10">
        <f t="shared" si="17"/>
        <v>-0.26568496362023097</v>
      </c>
      <c r="Z73" s="10">
        <f t="shared" si="17"/>
        <v>0</v>
      </c>
      <c r="AA73" s="10">
        <f t="shared" si="17"/>
        <v>-5.6961110656152201</v>
      </c>
      <c r="AB73" s="10">
        <f t="shared" si="17"/>
        <v>9.2866368535081349</v>
      </c>
      <c r="AC73" s="10">
        <f t="shared" si="17"/>
        <v>0</v>
      </c>
      <c r="AD73" s="10">
        <f t="shared" si="17"/>
        <v>1.1902546200673463</v>
      </c>
      <c r="AE73" s="10">
        <f t="shared" si="17"/>
        <v>20.052725008610821</v>
      </c>
      <c r="AF73" s="10">
        <f t="shared" si="17"/>
        <v>-13.638770636486321</v>
      </c>
      <c r="AG73" s="10">
        <f t="shared" si="17"/>
        <v>-3.4986266795337428</v>
      </c>
      <c r="AH73" s="10">
        <f t="shared" si="17"/>
        <v>0</v>
      </c>
      <c r="AI73" s="10">
        <f t="shared" si="17"/>
        <v>-9.7813352385392314</v>
      </c>
      <c r="AJ73" s="10">
        <f t="shared" si="17"/>
        <v>9.6660015103128387</v>
      </c>
      <c r="AK73" s="10">
        <f t="shared" si="17"/>
        <v>11.15126697081293</v>
      </c>
      <c r="AL73" s="10">
        <f t="shared" si="17"/>
        <v>0</v>
      </c>
      <c r="AM73" s="10">
        <f t="shared" si="17"/>
        <v>24.896664395118329</v>
      </c>
      <c r="AN73" s="10">
        <f t="shared" si="17"/>
        <v>11.683821339589869</v>
      </c>
      <c r="AO73" s="10">
        <f t="shared" si="17"/>
        <v>-43.351380426252334</v>
      </c>
      <c r="AP73" s="10">
        <f t="shared" si="17"/>
        <v>0</v>
      </c>
      <c r="AQ73" s="17">
        <f t="shared" si="17"/>
        <v>24.370123520842721</v>
      </c>
      <c r="AR73" s="22">
        <f t="shared" si="17"/>
        <v>-49.53227796052623</v>
      </c>
      <c r="AS73" s="27">
        <f t="shared" si="17"/>
        <v>-1.7378288860702007</v>
      </c>
      <c r="AT73" s="10">
        <f t="shared" si="17"/>
        <v>0</v>
      </c>
      <c r="AU73" s="10">
        <f t="shared" si="17"/>
        <v>26.840694415479231</v>
      </c>
      <c r="AV73" s="10">
        <f t="shared" si="17"/>
        <v>-35.828957239309801</v>
      </c>
      <c r="AW73" s="10">
        <f t="shared" si="17"/>
        <v>0</v>
      </c>
      <c r="AX73" s="10">
        <f t="shared" si="17"/>
        <v>12.52849349106026</v>
      </c>
      <c r="AY73" s="10">
        <f t="shared" si="17"/>
        <v>-4.154565669834593</v>
      </c>
      <c r="AZ73" s="10">
        <f t="shared" si="17"/>
        <v>0.70684542666699812</v>
      </c>
      <c r="BA73" s="10">
        <f t="shared" si="17"/>
        <v>-6.7319270392008832</v>
      </c>
      <c r="BB73" s="10">
        <f t="shared" si="17"/>
        <v>0</v>
      </c>
      <c r="BC73" s="10">
        <f t="shared" si="17"/>
        <v>6.3162676572112986</v>
      </c>
      <c r="BD73" s="10">
        <f t="shared" si="17"/>
        <v>-3.4140092292857389</v>
      </c>
    </row>
    <row r="74" spans="1:56" s="35" customFormat="1" ht="15" x14ac:dyDescent="0.15">
      <c r="A74" s="29"/>
      <c r="B74" s="30"/>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2"/>
      <c r="AR74" s="33"/>
      <c r="AS74" s="34"/>
      <c r="AT74" s="31"/>
      <c r="AU74" s="31"/>
      <c r="AV74" s="31"/>
      <c r="AW74" s="31"/>
      <c r="AX74" s="31"/>
      <c r="AY74" s="31"/>
      <c r="AZ74" s="31"/>
      <c r="BA74" s="31"/>
      <c r="BB74" s="31"/>
      <c r="BC74" s="31"/>
      <c r="BD74" s="31"/>
    </row>
    <row r="75" spans="1:56" s="35" customFormat="1" ht="16" x14ac:dyDescent="0.15">
      <c r="A75" s="55" t="s">
        <v>66</v>
      </c>
      <c r="B75" s="30" t="s">
        <v>53</v>
      </c>
      <c r="C75" s="31">
        <v>10.486835922482101</v>
      </c>
      <c r="D75" s="31"/>
      <c r="E75" s="31">
        <v>10.1846502713063</v>
      </c>
      <c r="F75" s="31">
        <v>10.976388587562599</v>
      </c>
      <c r="G75" s="31"/>
      <c r="H75" s="31">
        <v>11.513383301426201</v>
      </c>
      <c r="I75" s="31">
        <v>9.8082653193418796</v>
      </c>
      <c r="J75" s="31">
        <v>9.0593235813264599</v>
      </c>
      <c r="K75" s="31">
        <v>11.638312212890201</v>
      </c>
      <c r="L75" s="31"/>
      <c r="M75" s="31">
        <v>8.3243564749033396</v>
      </c>
      <c r="N75" s="31">
        <v>11.469319763594401</v>
      </c>
      <c r="O75" s="31">
        <v>13.4581735335918</v>
      </c>
      <c r="P75" s="31">
        <v>9.12047768081265</v>
      </c>
      <c r="Q75" s="31"/>
      <c r="R75" s="31">
        <v>10.587461678275501</v>
      </c>
      <c r="S75" s="31">
        <v>11.818308533992999</v>
      </c>
      <c r="T75" s="31">
        <v>11.2425088471182</v>
      </c>
      <c r="U75" s="31"/>
      <c r="V75" s="31">
        <v>9.5829885711330594</v>
      </c>
      <c r="W75" s="31">
        <v>11.9242202021944</v>
      </c>
      <c r="X75" s="31">
        <v>13.190269170289501</v>
      </c>
      <c r="Y75" s="31">
        <v>9.5750777085105998</v>
      </c>
      <c r="Z75" s="31"/>
      <c r="AA75" s="31">
        <v>7.09475204226763</v>
      </c>
      <c r="AB75" s="31">
        <v>15.3615785291167</v>
      </c>
      <c r="AC75" s="31"/>
      <c r="AD75" s="31">
        <v>6.0693156071358798</v>
      </c>
      <c r="AE75" s="31">
        <v>16.219347364356</v>
      </c>
      <c r="AF75" s="31">
        <v>8.3573832946272404</v>
      </c>
      <c r="AG75" s="31">
        <v>14.676132761239099</v>
      </c>
      <c r="AH75" s="31"/>
      <c r="AI75" s="31">
        <v>7.4443918024223397</v>
      </c>
      <c r="AJ75" s="31">
        <v>14.9363992788976</v>
      </c>
      <c r="AK75" s="31">
        <v>6.6907601824877698</v>
      </c>
      <c r="AL75" s="31"/>
      <c r="AM75" s="31">
        <v>17.285700161486901</v>
      </c>
      <c r="AN75" s="31">
        <v>7.1390156690601403</v>
      </c>
      <c r="AO75" s="31">
        <v>2.6856399314789399</v>
      </c>
      <c r="AP75" s="31"/>
      <c r="AQ75" s="32">
        <v>18.232197730943099</v>
      </c>
      <c r="AR75" s="33">
        <v>2.2522615131578898</v>
      </c>
      <c r="AS75" s="34">
        <v>7.5641017965864199</v>
      </c>
      <c r="AT75" s="31"/>
      <c r="AU75" s="31">
        <v>16.3409646010712</v>
      </c>
      <c r="AV75" s="31">
        <v>2.4890020838156901</v>
      </c>
      <c r="AW75" s="31"/>
      <c r="AX75" s="31">
        <v>16.509392747924799</v>
      </c>
      <c r="AY75" s="31">
        <v>9.0585358519233594</v>
      </c>
      <c r="AZ75" s="31">
        <v>9.8184329978290901</v>
      </c>
      <c r="BA75" s="31">
        <v>9.2890718781201898</v>
      </c>
      <c r="BB75" s="31"/>
      <c r="BC75" s="31">
        <v>12.3655814183712</v>
      </c>
      <c r="BD75" s="31">
        <v>9.2922576016776102</v>
      </c>
    </row>
    <row r="76" spans="1:56" s="35" customFormat="1" ht="16" x14ac:dyDescent="0.15">
      <c r="A76" s="56"/>
      <c r="B76" s="30" t="s">
        <v>54</v>
      </c>
      <c r="C76" s="31">
        <v>18.863147702515999</v>
      </c>
      <c r="D76" s="31"/>
      <c r="E76" s="31">
        <v>19.235483087222899</v>
      </c>
      <c r="F76" s="31">
        <v>18.420996342324202</v>
      </c>
      <c r="G76" s="31"/>
      <c r="H76" s="31">
        <v>10.9482399316176</v>
      </c>
      <c r="I76" s="31">
        <v>15.1936779375566</v>
      </c>
      <c r="J76" s="31">
        <v>19.2725557426606</v>
      </c>
      <c r="K76" s="31">
        <v>26.541011582384002</v>
      </c>
      <c r="L76" s="31"/>
      <c r="M76" s="31">
        <v>9.6659286918018701</v>
      </c>
      <c r="N76" s="31">
        <v>25.843963215662999</v>
      </c>
      <c r="O76" s="31">
        <v>16.7063041444375</v>
      </c>
      <c r="P76" s="31">
        <v>19.703265362800199</v>
      </c>
      <c r="Q76" s="31"/>
      <c r="R76" s="31">
        <v>19.262671511202502</v>
      </c>
      <c r="S76" s="31">
        <v>19.824371885562901</v>
      </c>
      <c r="T76" s="31">
        <v>17.806270339480299</v>
      </c>
      <c r="U76" s="31"/>
      <c r="V76" s="31">
        <v>19.931672441433498</v>
      </c>
      <c r="W76" s="31">
        <v>18.665735955012099</v>
      </c>
      <c r="X76" s="31">
        <v>17.735639626306501</v>
      </c>
      <c r="Y76" s="31">
        <v>18.127355132234701</v>
      </c>
      <c r="Z76" s="31"/>
      <c r="AA76" s="31">
        <v>16.0686559307258</v>
      </c>
      <c r="AB76" s="31">
        <v>22.8790944140029</v>
      </c>
      <c r="AC76" s="31"/>
      <c r="AD76" s="31">
        <v>15.2275482543963</v>
      </c>
      <c r="AE76" s="31">
        <v>25.1126898416016</v>
      </c>
      <c r="AF76" s="31">
        <v>17.2256869243013</v>
      </c>
      <c r="AG76" s="31">
        <v>20.1095530882764</v>
      </c>
      <c r="AH76" s="31"/>
      <c r="AI76" s="31">
        <v>16.373896036055701</v>
      </c>
      <c r="AJ76" s="31">
        <v>23.259752320680398</v>
      </c>
      <c r="AK76" s="31">
        <v>15.9264552300335</v>
      </c>
      <c r="AL76" s="31"/>
      <c r="AM76" s="31">
        <v>26.409266177911299</v>
      </c>
      <c r="AN76" s="31">
        <v>21.170673566091999</v>
      </c>
      <c r="AO76" s="31">
        <v>6.2588991943080101</v>
      </c>
      <c r="AP76" s="31"/>
      <c r="AQ76" s="32">
        <v>28.711180561988201</v>
      </c>
      <c r="AR76" s="33">
        <v>9.0871710526315699</v>
      </c>
      <c r="AS76" s="34">
        <v>14.997994480330901</v>
      </c>
      <c r="AT76" s="31"/>
      <c r="AU76" s="31">
        <v>26.826677940805599</v>
      </c>
      <c r="AV76" s="31">
        <v>8.7840322514743292</v>
      </c>
      <c r="AW76" s="31"/>
      <c r="AX76" s="31">
        <v>18.494975972040098</v>
      </c>
      <c r="AY76" s="31">
        <v>15.3125420402478</v>
      </c>
      <c r="AZ76" s="31">
        <v>20.767105402984601</v>
      </c>
      <c r="BA76" s="31">
        <v>15.8329313304239</v>
      </c>
      <c r="BB76" s="31"/>
      <c r="BC76" s="31">
        <v>20.8755614953409</v>
      </c>
      <c r="BD76" s="31">
        <v>16.882898294796</v>
      </c>
    </row>
    <row r="77" spans="1:56" s="35" customFormat="1" ht="16" x14ac:dyDescent="0.15">
      <c r="A77" s="56"/>
      <c r="B77" s="30" t="s">
        <v>55</v>
      </c>
      <c r="C77" s="31">
        <v>10.6363468082985</v>
      </c>
      <c r="D77" s="31"/>
      <c r="E77" s="31">
        <v>8.0981561968522993</v>
      </c>
      <c r="F77" s="31">
        <v>13.085434383374499</v>
      </c>
      <c r="G77" s="31"/>
      <c r="H77" s="31">
        <v>6.8862719611181298</v>
      </c>
      <c r="I77" s="31">
        <v>11.651120611478101</v>
      </c>
      <c r="J77" s="31">
        <v>12.1071638702347</v>
      </c>
      <c r="K77" s="31">
        <v>11.038877230553</v>
      </c>
      <c r="L77" s="31"/>
      <c r="M77" s="31">
        <v>5.6848296599808297</v>
      </c>
      <c r="N77" s="31">
        <v>9.7647354129110209</v>
      </c>
      <c r="O77" s="31">
        <v>12.3240417371928</v>
      </c>
      <c r="P77" s="31">
        <v>13.6548136596203</v>
      </c>
      <c r="Q77" s="31"/>
      <c r="R77" s="31">
        <v>9.8519666382834696</v>
      </c>
      <c r="S77" s="31">
        <v>9.8163571104993501</v>
      </c>
      <c r="T77" s="31">
        <v>11.763555207796101</v>
      </c>
      <c r="U77" s="31"/>
      <c r="V77" s="31">
        <v>7.3246884211615004</v>
      </c>
      <c r="W77" s="31">
        <v>12.615195174939799</v>
      </c>
      <c r="X77" s="31">
        <v>10.1248728147257</v>
      </c>
      <c r="Y77" s="31">
        <v>12.0391755083612</v>
      </c>
      <c r="Z77" s="31"/>
      <c r="AA77" s="31">
        <v>10.8103148098511</v>
      </c>
      <c r="AB77" s="31">
        <v>10.3863384773412</v>
      </c>
      <c r="AC77" s="31"/>
      <c r="AD77" s="31">
        <v>8.7818233827796099</v>
      </c>
      <c r="AE77" s="31">
        <v>7.0956315624771102</v>
      </c>
      <c r="AF77" s="31">
        <v>12.720298515251899</v>
      </c>
      <c r="AG77" s="31">
        <v>13.601244452308199</v>
      </c>
      <c r="AH77" s="31"/>
      <c r="AI77" s="31">
        <v>9.5071491915400195</v>
      </c>
      <c r="AJ77" s="31">
        <v>10.3290764763477</v>
      </c>
      <c r="AK77" s="31">
        <v>12.8153685483427</v>
      </c>
      <c r="AL77" s="31"/>
      <c r="AM77" s="31">
        <v>5.9016157688009496</v>
      </c>
      <c r="AN77" s="31">
        <v>5.6418791243931503</v>
      </c>
      <c r="AO77" s="31">
        <v>20.695199582915201</v>
      </c>
      <c r="AP77" s="31"/>
      <c r="AQ77" s="32">
        <v>4.1849075905065298</v>
      </c>
      <c r="AR77" s="33">
        <v>22.012746710526301</v>
      </c>
      <c r="AS77" s="34">
        <v>12.180987673537301</v>
      </c>
      <c r="AT77" s="31"/>
      <c r="AU77" s="31">
        <v>4.6951525447039097</v>
      </c>
      <c r="AV77" s="31">
        <v>18.433256608964399</v>
      </c>
      <c r="AW77" s="31"/>
      <c r="AX77" s="31">
        <v>9.6319353429445105</v>
      </c>
      <c r="AY77" s="31">
        <v>11.627244454644</v>
      </c>
      <c r="AZ77" s="31">
        <v>10.5365031652775</v>
      </c>
      <c r="BA77" s="31">
        <v>10.705991900108801</v>
      </c>
      <c r="BB77" s="31"/>
      <c r="BC77" s="31">
        <v>10.6742893912957</v>
      </c>
      <c r="BD77" s="31">
        <v>10.064290050217901</v>
      </c>
    </row>
    <row r="78" spans="1:56" s="35" customFormat="1" ht="16" x14ac:dyDescent="0.15">
      <c r="A78" s="56"/>
      <c r="B78" s="30" t="s">
        <v>56</v>
      </c>
      <c r="C78" s="31">
        <v>19.331187970781301</v>
      </c>
      <c r="D78" s="31"/>
      <c r="E78" s="31">
        <v>14.578192910941301</v>
      </c>
      <c r="F78" s="31">
        <v>24.807719926540901</v>
      </c>
      <c r="G78" s="31"/>
      <c r="H78" s="31">
        <v>10.226975705899299</v>
      </c>
      <c r="I78" s="31">
        <v>23.162974478559399</v>
      </c>
      <c r="J78" s="31">
        <v>24.739292742802601</v>
      </c>
      <c r="K78" s="31">
        <v>17.567173525432899</v>
      </c>
      <c r="L78" s="31"/>
      <c r="M78" s="31">
        <v>13.2716518520966</v>
      </c>
      <c r="N78" s="31">
        <v>15.480455468589501</v>
      </c>
      <c r="O78" s="31">
        <v>21.125704368692801</v>
      </c>
      <c r="P78" s="31">
        <v>27.561178820538501</v>
      </c>
      <c r="Q78" s="31"/>
      <c r="R78" s="31">
        <v>20.310205434412701</v>
      </c>
      <c r="S78" s="31">
        <v>13.724431125204701</v>
      </c>
      <c r="T78" s="31">
        <v>13.630786193160599</v>
      </c>
      <c r="U78" s="31"/>
      <c r="V78" s="31">
        <v>15.045637896261001</v>
      </c>
      <c r="W78" s="31">
        <v>26.6990062823036</v>
      </c>
      <c r="X78" s="31">
        <v>10.542965498103699</v>
      </c>
      <c r="Y78" s="31">
        <v>16.7242606838348</v>
      </c>
      <c r="Z78" s="31"/>
      <c r="AA78" s="31">
        <v>23.4565575927924</v>
      </c>
      <c r="AB78" s="31">
        <v>13.402644994048501</v>
      </c>
      <c r="AC78" s="31"/>
      <c r="AD78" s="31">
        <v>17.262610164412202</v>
      </c>
      <c r="AE78" s="31">
        <v>10.641782796572301</v>
      </c>
      <c r="AF78" s="31">
        <v>30.853534431020499</v>
      </c>
      <c r="AG78" s="31">
        <v>16.267085416021501</v>
      </c>
      <c r="AH78" s="31"/>
      <c r="AI78" s="31">
        <v>24.589695931581499</v>
      </c>
      <c r="AJ78" s="31">
        <v>14.3888489677226</v>
      </c>
      <c r="AK78" s="31">
        <v>16.187544660034</v>
      </c>
      <c r="AL78" s="31"/>
      <c r="AM78" s="31">
        <v>4.5722691769555901</v>
      </c>
      <c r="AN78" s="31">
        <v>18.904619320329001</v>
      </c>
      <c r="AO78" s="31">
        <v>41.396532764368999</v>
      </c>
      <c r="AP78" s="31"/>
      <c r="AQ78" s="32">
        <v>6.7137339557062603</v>
      </c>
      <c r="AR78" s="33">
        <v>45.5561266447368</v>
      </c>
      <c r="AS78" s="34">
        <v>20.744855991714498</v>
      </c>
      <c r="AT78" s="31"/>
      <c r="AU78" s="31">
        <v>5.2445121345561603</v>
      </c>
      <c r="AV78" s="31">
        <v>38.414733802759301</v>
      </c>
      <c r="AW78" s="31"/>
      <c r="AX78" s="31">
        <v>18.5342944517256</v>
      </c>
      <c r="AY78" s="31">
        <v>21.839562544018602</v>
      </c>
      <c r="AZ78" s="31">
        <v>19.030124536341201</v>
      </c>
      <c r="BA78" s="31">
        <v>17.928581845922501</v>
      </c>
      <c r="BB78" s="31"/>
      <c r="BC78" s="31">
        <v>18.275667916496499</v>
      </c>
      <c r="BD78" s="31">
        <v>20.073119585011799</v>
      </c>
    </row>
    <row r="79" spans="1:56" s="35" customFormat="1" ht="16" x14ac:dyDescent="0.15">
      <c r="A79" s="56"/>
      <c r="B79" s="30" t="s">
        <v>57</v>
      </c>
      <c r="C79" s="31">
        <v>40.682481595921899</v>
      </c>
      <c r="D79" s="31"/>
      <c r="E79" s="31">
        <v>47.903517533676997</v>
      </c>
      <c r="F79" s="31">
        <v>32.709460760197601</v>
      </c>
      <c r="G79" s="31"/>
      <c r="H79" s="31">
        <v>60.425129099938502</v>
      </c>
      <c r="I79" s="31">
        <v>40.183961653063797</v>
      </c>
      <c r="J79" s="31">
        <v>34.821664062975501</v>
      </c>
      <c r="K79" s="31">
        <v>33.214625448739703</v>
      </c>
      <c r="L79" s="31"/>
      <c r="M79" s="31">
        <v>63.053233321217299</v>
      </c>
      <c r="N79" s="31">
        <v>37.441526139241901</v>
      </c>
      <c r="O79" s="31">
        <v>36.385776216084899</v>
      </c>
      <c r="P79" s="31">
        <v>29.960264476228101</v>
      </c>
      <c r="Q79" s="31"/>
      <c r="R79" s="31">
        <v>39.987694737825599</v>
      </c>
      <c r="S79" s="31">
        <v>44.816531344739801</v>
      </c>
      <c r="T79" s="31">
        <v>45.556879412444601</v>
      </c>
      <c r="U79" s="31"/>
      <c r="V79" s="31">
        <v>48.115012670010799</v>
      </c>
      <c r="W79" s="31">
        <v>30.095842385549901</v>
      </c>
      <c r="X79" s="31">
        <v>48.4062528905744</v>
      </c>
      <c r="Y79" s="31">
        <v>43.534130967058502</v>
      </c>
      <c r="Z79" s="31"/>
      <c r="AA79" s="31">
        <v>42.569719624362797</v>
      </c>
      <c r="AB79" s="31">
        <v>37.970343585490298</v>
      </c>
      <c r="AC79" s="31"/>
      <c r="AD79" s="31">
        <v>52.658702591275798</v>
      </c>
      <c r="AE79" s="31">
        <v>40.930548434992701</v>
      </c>
      <c r="AF79" s="31">
        <v>30.843096834798899</v>
      </c>
      <c r="AG79" s="31">
        <v>35.345984282154497</v>
      </c>
      <c r="AH79" s="31"/>
      <c r="AI79" s="31">
        <v>42.084867038400297</v>
      </c>
      <c r="AJ79" s="31">
        <v>37.085922956351403</v>
      </c>
      <c r="AK79" s="31">
        <v>48.3798713791018</v>
      </c>
      <c r="AL79" s="31"/>
      <c r="AM79" s="31">
        <v>45.831148714845099</v>
      </c>
      <c r="AN79" s="31">
        <v>47.143812320125498</v>
      </c>
      <c r="AO79" s="31">
        <v>28.963728526928598</v>
      </c>
      <c r="AP79" s="31"/>
      <c r="AQ79" s="32">
        <v>42.157980160855701</v>
      </c>
      <c r="AR79" s="33">
        <v>21.091694078947299</v>
      </c>
      <c r="AS79" s="34">
        <v>44.512060057830801</v>
      </c>
      <c r="AT79" s="31"/>
      <c r="AU79" s="31">
        <v>46.892692778863001</v>
      </c>
      <c r="AV79" s="31">
        <v>31.878975252986098</v>
      </c>
      <c r="AW79" s="31"/>
      <c r="AX79" s="31">
        <v>36.829401485364698</v>
      </c>
      <c r="AY79" s="31">
        <v>42.162115109166102</v>
      </c>
      <c r="AZ79" s="31">
        <v>39.847833897567398</v>
      </c>
      <c r="BA79" s="31">
        <v>46.2434230454244</v>
      </c>
      <c r="BB79" s="31"/>
      <c r="BC79" s="31">
        <v>37.808899778495402</v>
      </c>
      <c r="BD79" s="31">
        <v>43.687434468296402</v>
      </c>
    </row>
    <row r="80" spans="1:56" s="35" customFormat="1" ht="15" x14ac:dyDescent="0.15">
      <c r="A80" s="56"/>
      <c r="B80" s="30"/>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2"/>
      <c r="AR80" s="33"/>
      <c r="AS80" s="34"/>
      <c r="AT80" s="31"/>
      <c r="AU80" s="31"/>
      <c r="AV80" s="31"/>
      <c r="AW80" s="31"/>
      <c r="AX80" s="31"/>
      <c r="AY80" s="31"/>
      <c r="AZ80" s="31"/>
      <c r="BA80" s="31"/>
      <c r="BB80" s="31"/>
      <c r="BC80" s="31"/>
      <c r="BD80" s="31"/>
    </row>
    <row r="81" spans="1:56" s="35" customFormat="1" ht="16" x14ac:dyDescent="0.15">
      <c r="A81" s="56"/>
      <c r="B81" s="30" t="s">
        <v>58</v>
      </c>
      <c r="C81" s="10">
        <f>C75+C76</f>
        <v>29.349983624998099</v>
      </c>
      <c r="D81" s="31"/>
      <c r="E81" s="10">
        <f t="shared" ref="E81:BD81" si="18">E75+E76</f>
        <v>29.420133358529199</v>
      </c>
      <c r="F81" s="10">
        <f t="shared" si="18"/>
        <v>29.397384929886801</v>
      </c>
      <c r="G81" s="10">
        <f t="shared" si="18"/>
        <v>0</v>
      </c>
      <c r="H81" s="10">
        <f t="shared" si="18"/>
        <v>22.461623233043802</v>
      </c>
      <c r="I81" s="10">
        <f t="shared" si="18"/>
        <v>25.001943256898478</v>
      </c>
      <c r="J81" s="10">
        <f t="shared" si="18"/>
        <v>28.33187932398706</v>
      </c>
      <c r="K81" s="10">
        <f t="shared" si="18"/>
        <v>38.1793237952742</v>
      </c>
      <c r="L81" s="10">
        <f t="shared" si="18"/>
        <v>0</v>
      </c>
      <c r="M81" s="10">
        <f t="shared" si="18"/>
        <v>17.99028516670521</v>
      </c>
      <c r="N81" s="10">
        <f t="shared" si="18"/>
        <v>37.313282979257401</v>
      </c>
      <c r="O81" s="10">
        <f t="shared" si="18"/>
        <v>30.1644776780293</v>
      </c>
      <c r="P81" s="10">
        <f t="shared" si="18"/>
        <v>28.823743043612851</v>
      </c>
      <c r="Q81" s="10">
        <f t="shared" si="18"/>
        <v>0</v>
      </c>
      <c r="R81" s="10">
        <f t="shared" si="18"/>
        <v>29.850133189478001</v>
      </c>
      <c r="S81" s="10">
        <f t="shared" si="18"/>
        <v>31.642680419555901</v>
      </c>
      <c r="T81" s="10">
        <f t="shared" si="18"/>
        <v>29.048779186598502</v>
      </c>
      <c r="U81" s="10">
        <f t="shared" si="18"/>
        <v>0</v>
      </c>
      <c r="V81" s="10">
        <f t="shared" si="18"/>
        <v>29.514661012566556</v>
      </c>
      <c r="W81" s="10">
        <f t="shared" si="18"/>
        <v>30.589956157206501</v>
      </c>
      <c r="X81" s="10">
        <f t="shared" si="18"/>
        <v>30.925908796596001</v>
      </c>
      <c r="Y81" s="10">
        <f t="shared" si="18"/>
        <v>27.702432840745303</v>
      </c>
      <c r="Z81" s="10">
        <f t="shared" si="18"/>
        <v>0</v>
      </c>
      <c r="AA81" s="10">
        <f t="shared" si="18"/>
        <v>23.163407972993429</v>
      </c>
      <c r="AB81" s="10">
        <f t="shared" si="18"/>
        <v>38.240672943119598</v>
      </c>
      <c r="AC81" s="10">
        <f t="shared" si="18"/>
        <v>0</v>
      </c>
      <c r="AD81" s="10">
        <f t="shared" si="18"/>
        <v>21.296863861532181</v>
      </c>
      <c r="AE81" s="10">
        <f t="shared" si="18"/>
        <v>41.332037205957604</v>
      </c>
      <c r="AF81" s="10">
        <f t="shared" si="18"/>
        <v>25.58307021892854</v>
      </c>
      <c r="AG81" s="10">
        <f t="shared" si="18"/>
        <v>34.785685849515502</v>
      </c>
      <c r="AH81" s="10">
        <f t="shared" si="18"/>
        <v>0</v>
      </c>
      <c r="AI81" s="10">
        <f t="shared" si="18"/>
        <v>23.818287838478042</v>
      </c>
      <c r="AJ81" s="10">
        <f t="shared" si="18"/>
        <v>38.196151599578002</v>
      </c>
      <c r="AK81" s="10">
        <f t="shared" si="18"/>
        <v>22.617215412521269</v>
      </c>
      <c r="AL81" s="10">
        <f t="shared" si="18"/>
        <v>0</v>
      </c>
      <c r="AM81" s="10">
        <f t="shared" si="18"/>
        <v>43.694966339398199</v>
      </c>
      <c r="AN81" s="10">
        <f t="shared" si="18"/>
        <v>28.309689235152138</v>
      </c>
      <c r="AO81" s="10">
        <f t="shared" si="18"/>
        <v>8.9445391257869495</v>
      </c>
      <c r="AP81" s="10">
        <f t="shared" si="18"/>
        <v>0</v>
      </c>
      <c r="AQ81" s="17">
        <f t="shared" si="18"/>
        <v>46.9433782929313</v>
      </c>
      <c r="AR81" s="22">
        <f t="shared" si="18"/>
        <v>11.33943256578946</v>
      </c>
      <c r="AS81" s="27">
        <f t="shared" si="18"/>
        <v>22.56209627691732</v>
      </c>
      <c r="AT81" s="10">
        <f t="shared" si="18"/>
        <v>0</v>
      </c>
      <c r="AU81" s="10">
        <f t="shared" si="18"/>
        <v>43.167642541876802</v>
      </c>
      <c r="AV81" s="10">
        <f t="shared" si="18"/>
        <v>11.273034335290019</v>
      </c>
      <c r="AW81" s="10">
        <f t="shared" si="18"/>
        <v>0</v>
      </c>
      <c r="AX81" s="10">
        <f t="shared" si="18"/>
        <v>35.004368719964901</v>
      </c>
      <c r="AY81" s="10">
        <f t="shared" si="18"/>
        <v>24.371077892171158</v>
      </c>
      <c r="AZ81" s="10">
        <f t="shared" si="18"/>
        <v>30.585538400813689</v>
      </c>
      <c r="BA81" s="10">
        <f t="shared" si="18"/>
        <v>25.12200320854409</v>
      </c>
      <c r="BB81" s="10">
        <f t="shared" si="18"/>
        <v>0</v>
      </c>
      <c r="BC81" s="10">
        <f t="shared" si="18"/>
        <v>33.241142913712096</v>
      </c>
      <c r="BD81" s="10">
        <f t="shared" si="18"/>
        <v>26.175155896473612</v>
      </c>
    </row>
    <row r="82" spans="1:56" s="35" customFormat="1" ht="16" x14ac:dyDescent="0.15">
      <c r="A82" s="56"/>
      <c r="B82" s="30" t="s">
        <v>59</v>
      </c>
      <c r="C82" s="10">
        <f>C77+C78</f>
        <v>29.967534779079799</v>
      </c>
      <c r="D82" s="31"/>
      <c r="E82" s="10">
        <f t="shared" ref="E82:BD82" si="19">E77+E78</f>
        <v>22.676349107793598</v>
      </c>
      <c r="F82" s="10">
        <f t="shared" si="19"/>
        <v>37.893154309915403</v>
      </c>
      <c r="G82" s="10">
        <f t="shared" si="19"/>
        <v>0</v>
      </c>
      <c r="H82" s="10">
        <f t="shared" si="19"/>
        <v>17.113247667017429</v>
      </c>
      <c r="I82" s="10">
        <f t="shared" si="19"/>
        <v>34.814095090037497</v>
      </c>
      <c r="J82" s="10">
        <f t="shared" si="19"/>
        <v>36.846456613037304</v>
      </c>
      <c r="K82" s="10">
        <f t="shared" si="19"/>
        <v>28.606050755985898</v>
      </c>
      <c r="L82" s="10">
        <f t="shared" si="19"/>
        <v>0</v>
      </c>
      <c r="M82" s="10">
        <f t="shared" si="19"/>
        <v>18.956481512077431</v>
      </c>
      <c r="N82" s="10">
        <f t="shared" si="19"/>
        <v>25.24519088150052</v>
      </c>
      <c r="O82" s="10">
        <f t="shared" si="19"/>
        <v>33.449746105885602</v>
      </c>
      <c r="P82" s="10">
        <f t="shared" si="19"/>
        <v>41.215992480158803</v>
      </c>
      <c r="Q82" s="10">
        <f t="shared" si="19"/>
        <v>0</v>
      </c>
      <c r="R82" s="10">
        <f t="shared" si="19"/>
        <v>30.162172072696173</v>
      </c>
      <c r="S82" s="10">
        <f t="shared" si="19"/>
        <v>23.540788235704049</v>
      </c>
      <c r="T82" s="10">
        <f t="shared" si="19"/>
        <v>25.394341400956698</v>
      </c>
      <c r="U82" s="10">
        <f t="shared" si="19"/>
        <v>0</v>
      </c>
      <c r="V82" s="10">
        <f t="shared" si="19"/>
        <v>22.370326317422503</v>
      </c>
      <c r="W82" s="10">
        <f t="shared" si="19"/>
        <v>39.314201457243399</v>
      </c>
      <c r="X82" s="10">
        <f t="shared" si="19"/>
        <v>20.667838312829399</v>
      </c>
      <c r="Y82" s="10">
        <f t="shared" si="19"/>
        <v>28.763436192196</v>
      </c>
      <c r="Z82" s="10">
        <f t="shared" si="19"/>
        <v>0</v>
      </c>
      <c r="AA82" s="10">
        <f t="shared" si="19"/>
        <v>34.2668724026435</v>
      </c>
      <c r="AB82" s="10">
        <f t="shared" si="19"/>
        <v>23.788983471389699</v>
      </c>
      <c r="AC82" s="10">
        <f t="shared" si="19"/>
        <v>0</v>
      </c>
      <c r="AD82" s="10">
        <f t="shared" si="19"/>
        <v>26.044433547191812</v>
      </c>
      <c r="AE82" s="10">
        <f t="shared" si="19"/>
        <v>17.73741435904941</v>
      </c>
      <c r="AF82" s="10">
        <f t="shared" si="19"/>
        <v>43.573832946272397</v>
      </c>
      <c r="AG82" s="10">
        <f t="shared" si="19"/>
        <v>29.868329868329702</v>
      </c>
      <c r="AH82" s="10">
        <f t="shared" si="19"/>
        <v>0</v>
      </c>
      <c r="AI82" s="10">
        <f t="shared" si="19"/>
        <v>34.096845123121518</v>
      </c>
      <c r="AJ82" s="10">
        <f t="shared" si="19"/>
        <v>24.7179254440703</v>
      </c>
      <c r="AK82" s="10">
        <f t="shared" si="19"/>
        <v>29.0029132083767</v>
      </c>
      <c r="AL82" s="10">
        <f t="shared" si="19"/>
        <v>0</v>
      </c>
      <c r="AM82" s="10">
        <f t="shared" si="19"/>
        <v>10.47388494575654</v>
      </c>
      <c r="AN82" s="10">
        <f t="shared" si="19"/>
        <v>24.54649844472215</v>
      </c>
      <c r="AO82" s="10">
        <f t="shared" si="19"/>
        <v>62.0917323472842</v>
      </c>
      <c r="AP82" s="10">
        <f t="shared" si="19"/>
        <v>0</v>
      </c>
      <c r="AQ82" s="17">
        <f t="shared" si="19"/>
        <v>10.89864154621279</v>
      </c>
      <c r="AR82" s="22">
        <f t="shared" si="19"/>
        <v>67.568873355263094</v>
      </c>
      <c r="AS82" s="27">
        <f t="shared" si="19"/>
        <v>32.925843665251797</v>
      </c>
      <c r="AT82" s="10">
        <f t="shared" si="19"/>
        <v>0</v>
      </c>
      <c r="AU82" s="10">
        <f t="shared" si="19"/>
        <v>9.9396646792600691</v>
      </c>
      <c r="AV82" s="10">
        <f t="shared" si="19"/>
        <v>56.8479904117237</v>
      </c>
      <c r="AW82" s="10">
        <f t="shared" si="19"/>
        <v>0</v>
      </c>
      <c r="AX82" s="10">
        <f t="shared" si="19"/>
        <v>28.166229794670109</v>
      </c>
      <c r="AY82" s="10">
        <f t="shared" si="19"/>
        <v>33.466806998662605</v>
      </c>
      <c r="AZ82" s="10">
        <f t="shared" si="19"/>
        <v>29.5666277016187</v>
      </c>
      <c r="BA82" s="10">
        <f t="shared" si="19"/>
        <v>28.6345737460313</v>
      </c>
      <c r="BB82" s="10">
        <f t="shared" si="19"/>
        <v>0</v>
      </c>
      <c r="BC82" s="10">
        <f t="shared" si="19"/>
        <v>28.949957307792197</v>
      </c>
      <c r="BD82" s="10">
        <f t="shared" si="19"/>
        <v>30.137409635229702</v>
      </c>
    </row>
    <row r="83" spans="1:56" s="35" customFormat="1" ht="16" x14ac:dyDescent="0.15">
      <c r="A83" s="56"/>
      <c r="B83" s="30" t="s">
        <v>60</v>
      </c>
      <c r="C83" s="10">
        <f>C81-C82</f>
        <v>-0.61755115408169914</v>
      </c>
      <c r="D83" s="31"/>
      <c r="E83" s="10">
        <f t="shared" ref="E83:BD83" si="20">E81-E82</f>
        <v>6.7437842507356009</v>
      </c>
      <c r="F83" s="10">
        <f t="shared" si="20"/>
        <v>-8.4957693800286016</v>
      </c>
      <c r="G83" s="10">
        <f t="shared" si="20"/>
        <v>0</v>
      </c>
      <c r="H83" s="10">
        <f t="shared" si="20"/>
        <v>5.3483755660263732</v>
      </c>
      <c r="I83" s="10">
        <f t="shared" si="20"/>
        <v>-9.8121518331390192</v>
      </c>
      <c r="J83" s="10">
        <f t="shared" si="20"/>
        <v>-8.5145772890502442</v>
      </c>
      <c r="K83" s="10">
        <f t="shared" si="20"/>
        <v>9.5732730392883028</v>
      </c>
      <c r="L83" s="10">
        <f t="shared" si="20"/>
        <v>0</v>
      </c>
      <c r="M83" s="10">
        <f t="shared" si="20"/>
        <v>-0.96619634537222154</v>
      </c>
      <c r="N83" s="10">
        <f t="shared" si="20"/>
        <v>12.068092097756882</v>
      </c>
      <c r="O83" s="10">
        <f t="shared" si="20"/>
        <v>-3.2852684278563018</v>
      </c>
      <c r="P83" s="10">
        <f t="shared" si="20"/>
        <v>-12.392249436545953</v>
      </c>
      <c r="Q83" s="10">
        <f t="shared" si="20"/>
        <v>0</v>
      </c>
      <c r="R83" s="10">
        <f t="shared" si="20"/>
        <v>-0.31203888321817175</v>
      </c>
      <c r="S83" s="10">
        <f t="shared" si="20"/>
        <v>8.1018921838518523</v>
      </c>
      <c r="T83" s="10">
        <f t="shared" si="20"/>
        <v>3.6544377856418038</v>
      </c>
      <c r="U83" s="10">
        <f t="shared" si="20"/>
        <v>0</v>
      </c>
      <c r="V83" s="10">
        <f t="shared" si="20"/>
        <v>7.1443346951440532</v>
      </c>
      <c r="W83" s="10">
        <f t="shared" si="20"/>
        <v>-8.7242453000368982</v>
      </c>
      <c r="X83" s="10">
        <f t="shared" si="20"/>
        <v>10.258070483766602</v>
      </c>
      <c r="Y83" s="10">
        <f t="shared" si="20"/>
        <v>-1.0610033514506974</v>
      </c>
      <c r="Z83" s="10">
        <f t="shared" si="20"/>
        <v>0</v>
      </c>
      <c r="AA83" s="10">
        <f t="shared" si="20"/>
        <v>-11.103464429650071</v>
      </c>
      <c r="AB83" s="10">
        <f t="shared" si="20"/>
        <v>14.4516894717299</v>
      </c>
      <c r="AC83" s="10">
        <f t="shared" si="20"/>
        <v>0</v>
      </c>
      <c r="AD83" s="10">
        <f t="shared" si="20"/>
        <v>-4.7475696856596308</v>
      </c>
      <c r="AE83" s="10">
        <f t="shared" si="20"/>
        <v>23.594622846908194</v>
      </c>
      <c r="AF83" s="10">
        <f t="shared" si="20"/>
        <v>-17.990762727343856</v>
      </c>
      <c r="AG83" s="10">
        <f t="shared" si="20"/>
        <v>4.9173559811857999</v>
      </c>
      <c r="AH83" s="10">
        <f t="shared" si="20"/>
        <v>0</v>
      </c>
      <c r="AI83" s="10">
        <f t="shared" si="20"/>
        <v>-10.278557284643476</v>
      </c>
      <c r="AJ83" s="10">
        <f t="shared" si="20"/>
        <v>13.478226155507702</v>
      </c>
      <c r="AK83" s="10">
        <f t="shared" si="20"/>
        <v>-6.3856977958554317</v>
      </c>
      <c r="AL83" s="10">
        <f t="shared" si="20"/>
        <v>0</v>
      </c>
      <c r="AM83" s="10">
        <f t="shared" si="20"/>
        <v>33.221081393641661</v>
      </c>
      <c r="AN83" s="10">
        <f t="shared" si="20"/>
        <v>3.7631907904299879</v>
      </c>
      <c r="AO83" s="10">
        <f t="shared" si="20"/>
        <v>-53.147193221497247</v>
      </c>
      <c r="AP83" s="10">
        <f t="shared" si="20"/>
        <v>0</v>
      </c>
      <c r="AQ83" s="17">
        <f t="shared" si="20"/>
        <v>36.044736746718513</v>
      </c>
      <c r="AR83" s="22">
        <f t="shared" si="20"/>
        <v>-56.229440789473635</v>
      </c>
      <c r="AS83" s="27">
        <f t="shared" si="20"/>
        <v>-10.363747388334478</v>
      </c>
      <c r="AT83" s="10">
        <f t="shared" si="20"/>
        <v>0</v>
      </c>
      <c r="AU83" s="10">
        <f t="shared" si="20"/>
        <v>33.227977862616733</v>
      </c>
      <c r="AV83" s="10">
        <f t="shared" si="20"/>
        <v>-45.574956076433679</v>
      </c>
      <c r="AW83" s="10">
        <f t="shared" si="20"/>
        <v>0</v>
      </c>
      <c r="AX83" s="10">
        <f t="shared" si="20"/>
        <v>6.8381389252947926</v>
      </c>
      <c r="AY83" s="10">
        <f t="shared" si="20"/>
        <v>-9.0957291064914472</v>
      </c>
      <c r="AZ83" s="10">
        <f t="shared" si="20"/>
        <v>1.0189106991949899</v>
      </c>
      <c r="BA83" s="10">
        <f t="shared" si="20"/>
        <v>-3.5125705374872105</v>
      </c>
      <c r="BB83" s="10">
        <f t="shared" si="20"/>
        <v>0</v>
      </c>
      <c r="BC83" s="10">
        <f t="shared" si="20"/>
        <v>4.2911856059198996</v>
      </c>
      <c r="BD83" s="10">
        <f t="shared" si="20"/>
        <v>-3.9622537387560897</v>
      </c>
    </row>
    <row r="84" spans="1:56" ht="15" x14ac:dyDescent="0.15">
      <c r="A84" s="4"/>
      <c r="B84" s="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15"/>
      <c r="AR84" s="20"/>
      <c r="AS84" s="25"/>
      <c r="AT84" s="6"/>
      <c r="AU84" s="6"/>
      <c r="AV84" s="6"/>
      <c r="AW84" s="6"/>
      <c r="AX84" s="6"/>
      <c r="AY84" s="6"/>
      <c r="AZ84" s="6"/>
      <c r="BA84" s="6"/>
      <c r="BB84" s="6"/>
      <c r="BC84" s="6"/>
      <c r="BD84" s="6"/>
    </row>
    <row r="85" spans="1:56" s="35" customFormat="1" ht="16" x14ac:dyDescent="0.15">
      <c r="A85" s="55" t="s">
        <v>67</v>
      </c>
      <c r="B85" s="30" t="s">
        <v>53</v>
      </c>
      <c r="C85" s="31">
        <v>29.445272167567399</v>
      </c>
      <c r="D85" s="31"/>
      <c r="E85" s="31">
        <v>24.616365727337399</v>
      </c>
      <c r="F85" s="31">
        <v>34.834915643708001</v>
      </c>
      <c r="G85" s="31"/>
      <c r="H85" s="31">
        <v>12.419175027870599</v>
      </c>
      <c r="I85" s="31">
        <v>27.085762404456499</v>
      </c>
      <c r="J85" s="31">
        <v>39.371360749863001</v>
      </c>
      <c r="K85" s="31">
        <v>33.4016869867663</v>
      </c>
      <c r="L85" s="31"/>
      <c r="M85" s="31">
        <v>15.2003309844818</v>
      </c>
      <c r="N85" s="31">
        <v>31.060503914641899</v>
      </c>
      <c r="O85" s="31">
        <v>24.723451327433601</v>
      </c>
      <c r="P85" s="31">
        <v>42.351198633747202</v>
      </c>
      <c r="Q85" s="31"/>
      <c r="R85" s="31">
        <v>30.064080239604301</v>
      </c>
      <c r="S85" s="31">
        <v>30.0658605429138</v>
      </c>
      <c r="T85" s="31">
        <v>27.7137584218566</v>
      </c>
      <c r="U85" s="31"/>
      <c r="V85" s="31">
        <v>25.573250849970599</v>
      </c>
      <c r="W85" s="31">
        <v>35.202429541366001</v>
      </c>
      <c r="X85" s="31">
        <v>21.157633671310801</v>
      </c>
      <c r="Y85" s="31">
        <v>34.353239446402803</v>
      </c>
      <c r="Z85" s="31"/>
      <c r="AA85" s="31">
        <v>36.732444393656898</v>
      </c>
      <c r="AB85" s="31">
        <v>18.892447502783799</v>
      </c>
      <c r="AC85" s="31"/>
      <c r="AD85" s="31">
        <v>31.647536419320598</v>
      </c>
      <c r="AE85" s="31">
        <v>14.3214081413927</v>
      </c>
      <c r="AF85" s="31">
        <v>42.423807522373302</v>
      </c>
      <c r="AG85" s="31">
        <v>23.9195824302207</v>
      </c>
      <c r="AH85" s="31"/>
      <c r="AI85" s="31">
        <v>37.679447248773798</v>
      </c>
      <c r="AJ85" s="31">
        <v>19.3873283030232</v>
      </c>
      <c r="AK85" s="31">
        <v>33.301269719122701</v>
      </c>
      <c r="AL85" s="31"/>
      <c r="AM85" s="31">
        <v>0.77768910171144801</v>
      </c>
      <c r="AN85" s="31">
        <v>18.261773003080702</v>
      </c>
      <c r="AO85" s="31">
        <v>78.564890287597294</v>
      </c>
      <c r="AP85" s="31"/>
      <c r="AQ85" s="32">
        <v>2.99467577876668</v>
      </c>
      <c r="AR85" s="33">
        <v>79.242638170792404</v>
      </c>
      <c r="AS85" s="34">
        <v>34.760428276696103</v>
      </c>
      <c r="AT85" s="31"/>
      <c r="AU85" s="31">
        <v>0.255956343682543</v>
      </c>
      <c r="AV85" s="31">
        <v>69.746177843960297</v>
      </c>
      <c r="AW85" s="31"/>
      <c r="AX85" s="31">
        <v>26.615891535677601</v>
      </c>
      <c r="AY85" s="31">
        <v>34.760651875122697</v>
      </c>
      <c r="AZ85" s="31">
        <v>27.998811603982102</v>
      </c>
      <c r="BA85" s="31">
        <v>31.160666308436301</v>
      </c>
      <c r="BB85" s="31"/>
      <c r="BC85" s="31">
        <v>25.595483493831299</v>
      </c>
      <c r="BD85" s="31">
        <v>32.448930139861801</v>
      </c>
    </row>
    <row r="86" spans="1:56" s="35" customFormat="1" ht="16" x14ac:dyDescent="0.15">
      <c r="A86" s="56"/>
      <c r="B86" s="30" t="s">
        <v>54</v>
      </c>
      <c r="C86" s="31">
        <v>11.3543740864142</v>
      </c>
      <c r="D86" s="31"/>
      <c r="E86" s="31">
        <v>6.2995802770224998</v>
      </c>
      <c r="F86" s="31">
        <v>16.9909899014331</v>
      </c>
      <c r="G86" s="31"/>
      <c r="H86" s="31">
        <v>11.688266443701201</v>
      </c>
      <c r="I86" s="31">
        <v>12.1369348361186</v>
      </c>
      <c r="J86" s="31">
        <v>13.235204609547701</v>
      </c>
      <c r="K86" s="31">
        <v>8.8455207432413605</v>
      </c>
      <c r="L86" s="31"/>
      <c r="M86" s="31">
        <v>5.7101390266166598</v>
      </c>
      <c r="N86" s="31">
        <v>6.7029815998346001</v>
      </c>
      <c r="O86" s="31">
        <v>18.431614476968399</v>
      </c>
      <c r="P86" s="31">
        <v>15.920112167661101</v>
      </c>
      <c r="Q86" s="31"/>
      <c r="R86" s="31">
        <v>10.943964616563299</v>
      </c>
      <c r="S86" s="31">
        <v>10.513294072551099</v>
      </c>
      <c r="T86" s="31">
        <v>11.1958815686066</v>
      </c>
      <c r="U86" s="31"/>
      <c r="V86" s="31">
        <v>6.6422326746593701</v>
      </c>
      <c r="W86" s="31">
        <v>16.272510977426101</v>
      </c>
      <c r="X86" s="31">
        <v>3.6308264643664701</v>
      </c>
      <c r="Y86" s="31">
        <v>17.128865889870902</v>
      </c>
      <c r="Z86" s="31"/>
      <c r="AA86" s="31">
        <v>12.991279630330601</v>
      </c>
      <c r="AB86" s="31">
        <v>8.9839103918803804</v>
      </c>
      <c r="AC86" s="31"/>
      <c r="AD86" s="31">
        <v>7.0274469652063001</v>
      </c>
      <c r="AE86" s="31">
        <v>5.2338464168535097</v>
      </c>
      <c r="AF86" s="31">
        <v>19.9494612963741</v>
      </c>
      <c r="AG86" s="31">
        <v>12.735730820837199</v>
      </c>
      <c r="AH86" s="31"/>
      <c r="AI86" s="31">
        <v>13.130526617262699</v>
      </c>
      <c r="AJ86" s="31">
        <v>7.8784025698080997</v>
      </c>
      <c r="AK86" s="31">
        <v>10.2979167811795</v>
      </c>
      <c r="AL86" s="31"/>
      <c r="AM86" s="31">
        <v>1.2609736632083</v>
      </c>
      <c r="AN86" s="31">
        <v>27.5697866537759</v>
      </c>
      <c r="AO86" s="31">
        <v>16.629471096426599</v>
      </c>
      <c r="AP86" s="31"/>
      <c r="AQ86" s="32">
        <v>2.6867450731087099</v>
      </c>
      <c r="AR86" s="33">
        <v>15.393054130648901</v>
      </c>
      <c r="AS86" s="34">
        <v>16.046147644003799</v>
      </c>
      <c r="AT86" s="31"/>
      <c r="AU86" s="31">
        <v>1.30096431237265</v>
      </c>
      <c r="AV86" s="31">
        <v>24.196993484310401</v>
      </c>
      <c r="AW86" s="31"/>
      <c r="AX86" s="31">
        <v>13.166963755198999</v>
      </c>
      <c r="AY86" s="31">
        <v>14.880816807382599</v>
      </c>
      <c r="AZ86" s="31">
        <v>10.458388514857401</v>
      </c>
      <c r="BA86" s="31">
        <v>8.5502418054809208</v>
      </c>
      <c r="BB86" s="31"/>
      <c r="BC86" s="31">
        <v>11.1503553518136</v>
      </c>
      <c r="BD86" s="31">
        <v>11.591081730834601</v>
      </c>
    </row>
    <row r="87" spans="1:56" s="35" customFormat="1" ht="16" x14ac:dyDescent="0.15">
      <c r="A87" s="56"/>
      <c r="B87" s="30" t="s">
        <v>55</v>
      </c>
      <c r="C87" s="31">
        <v>3.5291516573395199</v>
      </c>
      <c r="D87" s="31"/>
      <c r="E87" s="31">
        <v>3.6163417126725301</v>
      </c>
      <c r="F87" s="31">
        <v>3.4794702787688201</v>
      </c>
      <c r="G87" s="31"/>
      <c r="H87" s="31">
        <v>6.6596989966555098</v>
      </c>
      <c r="I87" s="31">
        <v>5.03238761497603</v>
      </c>
      <c r="J87" s="31">
        <v>2.2931079956988301</v>
      </c>
      <c r="K87" s="31">
        <v>1.49401556789331</v>
      </c>
      <c r="L87" s="31"/>
      <c r="M87" s="31">
        <v>6.2630932601314697</v>
      </c>
      <c r="N87" s="31">
        <v>1.8049600445846701</v>
      </c>
      <c r="O87" s="31">
        <v>5.5238824597231604</v>
      </c>
      <c r="P87" s="31">
        <v>1.9597714478483601</v>
      </c>
      <c r="Q87" s="31"/>
      <c r="R87" s="31">
        <v>2.47039771540015</v>
      </c>
      <c r="S87" s="31">
        <v>10.9959229187719</v>
      </c>
      <c r="T87" s="31">
        <v>6.4275433344812596</v>
      </c>
      <c r="U87" s="31"/>
      <c r="V87" s="31">
        <v>3.0257036222807301</v>
      </c>
      <c r="W87" s="31">
        <v>1.82525098168172</v>
      </c>
      <c r="X87" s="31">
        <v>5.7662849223138002</v>
      </c>
      <c r="Y87" s="31">
        <v>7.1491829753242904</v>
      </c>
      <c r="Z87" s="31"/>
      <c r="AA87" s="31">
        <v>4.3092386400698901</v>
      </c>
      <c r="AB87" s="31">
        <v>2.3994787339302102</v>
      </c>
      <c r="AC87" s="31"/>
      <c r="AD87" s="31">
        <v>4.8562087981175104</v>
      </c>
      <c r="AE87" s="31">
        <v>1.8009428813771</v>
      </c>
      <c r="AF87" s="31">
        <v>3.7350459768936601</v>
      </c>
      <c r="AG87" s="31">
        <v>3.1118680054850199</v>
      </c>
      <c r="AH87" s="31"/>
      <c r="AI87" s="31">
        <v>2.9108342581653699</v>
      </c>
      <c r="AJ87" s="31">
        <v>1.8529052550567999</v>
      </c>
      <c r="AK87" s="31">
        <v>7.65953938327928</v>
      </c>
      <c r="AL87" s="31"/>
      <c r="AM87" s="31">
        <v>2.4297242174337099</v>
      </c>
      <c r="AN87" s="31">
        <v>7.72288800225106</v>
      </c>
      <c r="AO87" s="31">
        <v>2.6750298581628198</v>
      </c>
      <c r="AP87" s="31"/>
      <c r="AQ87" s="32">
        <v>1.3763509218054599</v>
      </c>
      <c r="AR87" s="33">
        <v>3.2860320781740402</v>
      </c>
      <c r="AS87" s="34">
        <v>5.0208684104436898</v>
      </c>
      <c r="AT87" s="31"/>
      <c r="AU87" s="31">
        <v>2.7365894006334601</v>
      </c>
      <c r="AV87" s="31">
        <v>3.3888997446280902</v>
      </c>
      <c r="AW87" s="31"/>
      <c r="AX87" s="31">
        <v>2.6921622643547698</v>
      </c>
      <c r="AY87" s="31">
        <v>2.5729432554486502</v>
      </c>
      <c r="AZ87" s="31">
        <v>4.1017287133598801</v>
      </c>
      <c r="BA87" s="31">
        <v>3.2262224610424499</v>
      </c>
      <c r="BB87" s="31"/>
      <c r="BC87" s="31">
        <v>4.0054764175614501</v>
      </c>
      <c r="BD87" s="31">
        <v>2.9978954017386701</v>
      </c>
    </row>
    <row r="88" spans="1:56" s="35" customFormat="1" ht="16" x14ac:dyDescent="0.15">
      <c r="A88" s="56"/>
      <c r="B88" s="30" t="s">
        <v>56</v>
      </c>
      <c r="C88" s="31">
        <v>54.470268154127297</v>
      </c>
      <c r="D88" s="31"/>
      <c r="E88" s="31">
        <v>64.344359622276002</v>
      </c>
      <c r="F88" s="31">
        <v>43.389066940799403</v>
      </c>
      <c r="G88" s="31"/>
      <c r="H88" s="31">
        <v>67.076365663322093</v>
      </c>
      <c r="I88" s="31">
        <v>54.472081875890602</v>
      </c>
      <c r="J88" s="31">
        <v>45.100326644890302</v>
      </c>
      <c r="K88" s="31">
        <v>54.646188470087097</v>
      </c>
      <c r="L88" s="31"/>
      <c r="M88" s="31">
        <v>70.793903055696006</v>
      </c>
      <c r="N88" s="31">
        <v>59.930426340910898</v>
      </c>
      <c r="O88" s="31">
        <v>49.9276718856364</v>
      </c>
      <c r="P88" s="31">
        <v>38.528642813468501</v>
      </c>
      <c r="Q88" s="31"/>
      <c r="R88" s="31">
        <v>55.4624921641011</v>
      </c>
      <c r="S88" s="31">
        <v>46.517057532146197</v>
      </c>
      <c r="T88" s="31">
        <v>52.502936060116298</v>
      </c>
      <c r="U88" s="31"/>
      <c r="V88" s="31">
        <v>64.195148137733497</v>
      </c>
      <c r="W88" s="31">
        <v>45.029305375553697</v>
      </c>
      <c r="X88" s="31">
        <v>64.984681596031805</v>
      </c>
      <c r="Y88" s="31">
        <v>41.368711688401802</v>
      </c>
      <c r="Z88" s="31"/>
      <c r="AA88" s="31">
        <v>45.072622133978903</v>
      </c>
      <c r="AB88" s="31">
        <v>68.079348279511606</v>
      </c>
      <c r="AC88" s="31"/>
      <c r="AD88" s="31">
        <v>55.370390328896498</v>
      </c>
      <c r="AE88" s="31">
        <v>77.483940113224605</v>
      </c>
      <c r="AF88" s="31">
        <v>33.219715220043199</v>
      </c>
      <c r="AG88" s="31">
        <v>58.015953760634602</v>
      </c>
      <c r="AH88" s="31"/>
      <c r="AI88" s="31">
        <v>45.888077423358197</v>
      </c>
      <c r="AJ88" s="31">
        <v>68.885830921349793</v>
      </c>
      <c r="AK88" s="31">
        <v>45.380091243884998</v>
      </c>
      <c r="AL88" s="31"/>
      <c r="AM88" s="31">
        <v>93.777896012532807</v>
      </c>
      <c r="AN88" s="31">
        <v>45.548011919105903</v>
      </c>
      <c r="AO88" s="31">
        <v>1.5417273274111001</v>
      </c>
      <c r="AP88" s="31"/>
      <c r="AQ88" s="32">
        <v>91.540845518118203</v>
      </c>
      <c r="AR88" s="33">
        <v>2.07827562038457</v>
      </c>
      <c r="AS88" s="34">
        <v>42.690127819013902</v>
      </c>
      <c r="AT88" s="31"/>
      <c r="AU88" s="31">
        <v>94.374003913736402</v>
      </c>
      <c r="AV88" s="31">
        <v>1.78928785602145</v>
      </c>
      <c r="AW88" s="31"/>
      <c r="AX88" s="31">
        <v>56.058985577702103</v>
      </c>
      <c r="AY88" s="31">
        <v>47.785588062045903</v>
      </c>
      <c r="AZ88" s="31">
        <v>56.6721386596302</v>
      </c>
      <c r="BA88" s="31">
        <v>52.638366469639898</v>
      </c>
      <c r="BB88" s="31"/>
      <c r="BC88" s="31">
        <v>58.831184813709399</v>
      </c>
      <c r="BD88" s="31">
        <v>51.009689864439899</v>
      </c>
    </row>
    <row r="89" spans="1:56" s="35" customFormat="1" ht="16" x14ac:dyDescent="0.15">
      <c r="A89" s="56"/>
      <c r="B89" s="30" t="s">
        <v>57</v>
      </c>
      <c r="C89" s="31">
        <v>1.2009339345513499</v>
      </c>
      <c r="D89" s="31"/>
      <c r="E89" s="31">
        <v>1.1233526606914599</v>
      </c>
      <c r="F89" s="31">
        <v>1.30555723529056</v>
      </c>
      <c r="G89" s="31"/>
      <c r="H89" s="31">
        <v>2.15649386845039</v>
      </c>
      <c r="I89" s="31">
        <v>1.2728332685581001</v>
      </c>
      <c r="J89" s="31">
        <v>0</v>
      </c>
      <c r="K89" s="31">
        <v>1.6125882320118201</v>
      </c>
      <c r="L89" s="31"/>
      <c r="M89" s="31">
        <v>2.0325336730740098</v>
      </c>
      <c r="N89" s="31">
        <v>0.50112810002786501</v>
      </c>
      <c r="O89" s="31">
        <v>1.39337985023825</v>
      </c>
      <c r="P89" s="31">
        <v>1.24027493727466</v>
      </c>
      <c r="Q89" s="31"/>
      <c r="R89" s="31">
        <v>1.0590652643309799</v>
      </c>
      <c r="S89" s="31">
        <v>1.9078649336167499</v>
      </c>
      <c r="T89" s="31">
        <v>2.1598806149390199</v>
      </c>
      <c r="U89" s="31"/>
      <c r="V89" s="31">
        <v>0.56366471535570895</v>
      </c>
      <c r="W89" s="31">
        <v>1.67050312397237</v>
      </c>
      <c r="X89" s="31">
        <v>4.4605733459770898</v>
      </c>
      <c r="Y89" s="31">
        <v>0</v>
      </c>
      <c r="Z89" s="31"/>
      <c r="AA89" s="31">
        <v>0.89441520196357105</v>
      </c>
      <c r="AB89" s="31">
        <v>1.64481509189382</v>
      </c>
      <c r="AC89" s="31"/>
      <c r="AD89" s="31">
        <v>1.0984174884589799</v>
      </c>
      <c r="AE89" s="31">
        <v>1.1598624471519501</v>
      </c>
      <c r="AF89" s="31">
        <v>0.67196998431557398</v>
      </c>
      <c r="AG89" s="31">
        <v>2.2168649828224298</v>
      </c>
      <c r="AH89" s="31"/>
      <c r="AI89" s="31">
        <v>0.391114452439766</v>
      </c>
      <c r="AJ89" s="31">
        <v>1.99553295076207</v>
      </c>
      <c r="AK89" s="31">
        <v>3.3611828725333899</v>
      </c>
      <c r="AL89" s="31"/>
      <c r="AM89" s="31">
        <v>1.7537170051136499</v>
      </c>
      <c r="AN89" s="31">
        <v>0.89754042178627802</v>
      </c>
      <c r="AO89" s="31">
        <v>0.58888143040214802</v>
      </c>
      <c r="AP89" s="31"/>
      <c r="AQ89" s="32">
        <v>1.4013827082008901</v>
      </c>
      <c r="AR89" s="33">
        <v>0</v>
      </c>
      <c r="AS89" s="34">
        <v>1.4824278498423</v>
      </c>
      <c r="AT89" s="31"/>
      <c r="AU89" s="31">
        <v>1.3324860295749299</v>
      </c>
      <c r="AV89" s="31">
        <v>0.87864107107963696</v>
      </c>
      <c r="AW89" s="31"/>
      <c r="AX89" s="31">
        <v>1.4659968670663801</v>
      </c>
      <c r="AY89" s="31">
        <v>0</v>
      </c>
      <c r="AZ89" s="31">
        <v>0.76893250817022196</v>
      </c>
      <c r="BA89" s="31">
        <v>4.4245029554003201</v>
      </c>
      <c r="BB89" s="31"/>
      <c r="BC89" s="31">
        <v>0.41749992308402201</v>
      </c>
      <c r="BD89" s="31">
        <v>1.95240286312487</v>
      </c>
    </row>
    <row r="90" spans="1:56" s="35" customFormat="1" ht="15" x14ac:dyDescent="0.15">
      <c r="A90" s="56"/>
      <c r="B90" s="30"/>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2"/>
      <c r="AR90" s="33"/>
      <c r="AS90" s="34"/>
      <c r="AT90" s="31"/>
      <c r="AU90" s="31"/>
      <c r="AV90" s="31"/>
      <c r="AW90" s="31"/>
      <c r="AX90" s="31"/>
      <c r="AY90" s="31"/>
      <c r="AZ90" s="31"/>
      <c r="BA90" s="31"/>
      <c r="BB90" s="31"/>
      <c r="BC90" s="31"/>
      <c r="BD90" s="31"/>
    </row>
    <row r="91" spans="1:56" s="35" customFormat="1" ht="16" x14ac:dyDescent="0.15">
      <c r="A91" s="56"/>
      <c r="B91" s="30" t="s">
        <v>58</v>
      </c>
      <c r="C91" s="10">
        <f>C85+C86</f>
        <v>40.799646253981599</v>
      </c>
      <c r="D91" s="31"/>
      <c r="E91" s="10">
        <f t="shared" ref="E91:BD91" si="21">E85+E86</f>
        <v>30.915946004359899</v>
      </c>
      <c r="F91" s="10">
        <f t="shared" si="21"/>
        <v>51.825905545141097</v>
      </c>
      <c r="G91" s="10">
        <f t="shared" si="21"/>
        <v>0</v>
      </c>
      <c r="H91" s="10">
        <f t="shared" si="21"/>
        <v>24.1074414715718</v>
      </c>
      <c r="I91" s="10">
        <f t="shared" si="21"/>
        <v>39.222697240575101</v>
      </c>
      <c r="J91" s="10">
        <f t="shared" si="21"/>
        <v>52.606565359410702</v>
      </c>
      <c r="K91" s="10">
        <f t="shared" si="21"/>
        <v>42.247207730007659</v>
      </c>
      <c r="L91" s="10">
        <f t="shared" si="21"/>
        <v>0</v>
      </c>
      <c r="M91" s="10">
        <f t="shared" si="21"/>
        <v>20.910470011098461</v>
      </c>
      <c r="N91" s="10">
        <f t="shared" si="21"/>
        <v>37.7634855144765</v>
      </c>
      <c r="O91" s="10">
        <f t="shared" si="21"/>
        <v>43.155065804402</v>
      </c>
      <c r="P91" s="10">
        <f t="shared" si="21"/>
        <v>58.271310801408305</v>
      </c>
      <c r="Q91" s="10">
        <f t="shared" si="21"/>
        <v>0</v>
      </c>
      <c r="R91" s="10">
        <f t="shared" si="21"/>
        <v>41.008044856167601</v>
      </c>
      <c r="S91" s="10">
        <f t="shared" si="21"/>
        <v>40.579154615464901</v>
      </c>
      <c r="T91" s="10">
        <f t="shared" si="21"/>
        <v>38.909639990463198</v>
      </c>
      <c r="U91" s="10">
        <f t="shared" si="21"/>
        <v>0</v>
      </c>
      <c r="V91" s="10">
        <f t="shared" si="21"/>
        <v>32.215483524629967</v>
      </c>
      <c r="W91" s="10">
        <f t="shared" si="21"/>
        <v>51.474940518792103</v>
      </c>
      <c r="X91" s="10">
        <f t="shared" si="21"/>
        <v>24.788460135677273</v>
      </c>
      <c r="Y91" s="10">
        <f t="shared" si="21"/>
        <v>51.482105336273705</v>
      </c>
      <c r="Z91" s="10">
        <f t="shared" si="21"/>
        <v>0</v>
      </c>
      <c r="AA91" s="10">
        <f t="shared" si="21"/>
        <v>49.723724023987501</v>
      </c>
      <c r="AB91" s="10">
        <f t="shared" si="21"/>
        <v>27.876357894664181</v>
      </c>
      <c r="AC91" s="10">
        <f t="shared" si="21"/>
        <v>0</v>
      </c>
      <c r="AD91" s="10">
        <f t="shared" si="21"/>
        <v>38.674983384526897</v>
      </c>
      <c r="AE91" s="10">
        <f t="shared" si="21"/>
        <v>19.555254558246212</v>
      </c>
      <c r="AF91" s="10">
        <f t="shared" si="21"/>
        <v>62.373268818747405</v>
      </c>
      <c r="AG91" s="10">
        <f t="shared" si="21"/>
        <v>36.655313251057898</v>
      </c>
      <c r="AH91" s="10">
        <f t="shared" si="21"/>
        <v>0</v>
      </c>
      <c r="AI91" s="10">
        <f t="shared" si="21"/>
        <v>50.809973866036501</v>
      </c>
      <c r="AJ91" s="10">
        <f t="shared" si="21"/>
        <v>27.265730872831298</v>
      </c>
      <c r="AK91" s="10">
        <f t="shared" si="21"/>
        <v>43.599186500302203</v>
      </c>
      <c r="AL91" s="10">
        <f t="shared" si="21"/>
        <v>0</v>
      </c>
      <c r="AM91" s="10">
        <f t="shared" si="21"/>
        <v>2.038662764919748</v>
      </c>
      <c r="AN91" s="10">
        <f t="shared" si="21"/>
        <v>45.831559656856598</v>
      </c>
      <c r="AO91" s="10">
        <f t="shared" si="21"/>
        <v>95.194361384023892</v>
      </c>
      <c r="AP91" s="10">
        <f t="shared" si="21"/>
        <v>0</v>
      </c>
      <c r="AQ91" s="17">
        <f t="shared" si="21"/>
        <v>5.6814208518753899</v>
      </c>
      <c r="AR91" s="22">
        <f t="shared" si="21"/>
        <v>94.63569230144131</v>
      </c>
      <c r="AS91" s="27">
        <f t="shared" si="21"/>
        <v>50.806575920699899</v>
      </c>
      <c r="AT91" s="10">
        <f t="shared" si="21"/>
        <v>0</v>
      </c>
      <c r="AU91" s="10">
        <f t="shared" si="21"/>
        <v>1.5569206560551929</v>
      </c>
      <c r="AV91" s="10">
        <f t="shared" si="21"/>
        <v>93.943171328270694</v>
      </c>
      <c r="AW91" s="10">
        <f t="shared" si="21"/>
        <v>0</v>
      </c>
      <c r="AX91" s="10">
        <f t="shared" si="21"/>
        <v>39.782855290876597</v>
      </c>
      <c r="AY91" s="10">
        <f t="shared" si="21"/>
        <v>49.641468682505298</v>
      </c>
      <c r="AZ91" s="10">
        <f t="shared" si="21"/>
        <v>38.457200118839502</v>
      </c>
      <c r="BA91" s="10">
        <f t="shared" si="21"/>
        <v>39.71090811391722</v>
      </c>
      <c r="BB91" s="10">
        <f t="shared" si="21"/>
        <v>0</v>
      </c>
      <c r="BC91" s="10">
        <f t="shared" si="21"/>
        <v>36.745838845644897</v>
      </c>
      <c r="BD91" s="10">
        <f t="shared" si="21"/>
        <v>44.040011870696404</v>
      </c>
    </row>
    <row r="92" spans="1:56" s="35" customFormat="1" ht="16" x14ac:dyDescent="0.15">
      <c r="A92" s="56"/>
      <c r="B92" s="30" t="s">
        <v>59</v>
      </c>
      <c r="C92" s="10">
        <f>C87+C88</f>
        <v>57.999419811466815</v>
      </c>
      <c r="D92" s="31"/>
      <c r="E92" s="10">
        <f t="shared" ref="E92:BD92" si="22">E87+E88</f>
        <v>67.960701334948538</v>
      </c>
      <c r="F92" s="10">
        <f t="shared" si="22"/>
        <v>46.868537219568225</v>
      </c>
      <c r="G92" s="10">
        <f t="shared" si="22"/>
        <v>0</v>
      </c>
      <c r="H92" s="10">
        <f t="shared" si="22"/>
        <v>73.7360646599776</v>
      </c>
      <c r="I92" s="10">
        <f t="shared" si="22"/>
        <v>59.504469490866633</v>
      </c>
      <c r="J92" s="10">
        <f t="shared" si="22"/>
        <v>47.393434640589135</v>
      </c>
      <c r="K92" s="10">
        <f t="shared" si="22"/>
        <v>56.140204037980403</v>
      </c>
      <c r="L92" s="10">
        <f t="shared" si="22"/>
        <v>0</v>
      </c>
      <c r="M92" s="10">
        <f t="shared" si="22"/>
        <v>77.056996315827476</v>
      </c>
      <c r="N92" s="10">
        <f t="shared" si="22"/>
        <v>61.735386385495566</v>
      </c>
      <c r="O92" s="10">
        <f t="shared" si="22"/>
        <v>55.451554345359561</v>
      </c>
      <c r="P92" s="10">
        <f t="shared" si="22"/>
        <v>40.488414261316862</v>
      </c>
      <c r="Q92" s="10">
        <f t="shared" si="22"/>
        <v>0</v>
      </c>
      <c r="R92" s="10">
        <f t="shared" si="22"/>
        <v>57.932889879501246</v>
      </c>
      <c r="S92" s="10">
        <f t="shared" si="22"/>
        <v>57.512980450918093</v>
      </c>
      <c r="T92" s="10">
        <f t="shared" si="22"/>
        <v>58.930479394597555</v>
      </c>
      <c r="U92" s="10">
        <f t="shared" si="22"/>
        <v>0</v>
      </c>
      <c r="V92" s="10">
        <f t="shared" si="22"/>
        <v>67.220851760014227</v>
      </c>
      <c r="W92" s="10">
        <f t="shared" si="22"/>
        <v>46.854556357235417</v>
      </c>
      <c r="X92" s="10">
        <f t="shared" si="22"/>
        <v>70.750966518345606</v>
      </c>
      <c r="Y92" s="10">
        <f t="shared" si="22"/>
        <v>48.517894663726096</v>
      </c>
      <c r="Z92" s="10">
        <f t="shared" si="22"/>
        <v>0</v>
      </c>
      <c r="AA92" s="10">
        <f t="shared" si="22"/>
        <v>49.381860774048796</v>
      </c>
      <c r="AB92" s="10">
        <f t="shared" si="22"/>
        <v>70.478827013441816</v>
      </c>
      <c r="AC92" s="10">
        <f t="shared" si="22"/>
        <v>0</v>
      </c>
      <c r="AD92" s="10">
        <f t="shared" si="22"/>
        <v>60.226599127014012</v>
      </c>
      <c r="AE92" s="10">
        <f t="shared" si="22"/>
        <v>79.284882994601702</v>
      </c>
      <c r="AF92" s="10">
        <f t="shared" si="22"/>
        <v>36.954761196936857</v>
      </c>
      <c r="AG92" s="10">
        <f t="shared" si="22"/>
        <v>61.127821766119624</v>
      </c>
      <c r="AH92" s="10">
        <f t="shared" si="22"/>
        <v>0</v>
      </c>
      <c r="AI92" s="10">
        <f t="shared" si="22"/>
        <v>48.79891168152357</v>
      </c>
      <c r="AJ92" s="10">
        <f t="shared" si="22"/>
        <v>70.73873617640659</v>
      </c>
      <c r="AK92" s="10">
        <f t="shared" si="22"/>
        <v>53.039630627164279</v>
      </c>
      <c r="AL92" s="10">
        <f t="shared" si="22"/>
        <v>0</v>
      </c>
      <c r="AM92" s="10">
        <f t="shared" si="22"/>
        <v>96.207620229966523</v>
      </c>
      <c r="AN92" s="10">
        <f t="shared" si="22"/>
        <v>53.270899921356964</v>
      </c>
      <c r="AO92" s="10">
        <f t="shared" si="22"/>
        <v>4.2167571855739201</v>
      </c>
      <c r="AP92" s="10">
        <f t="shared" si="22"/>
        <v>0</v>
      </c>
      <c r="AQ92" s="17">
        <f t="shared" si="22"/>
        <v>92.917196439923657</v>
      </c>
      <c r="AR92" s="22">
        <f t="shared" si="22"/>
        <v>5.3643076985586102</v>
      </c>
      <c r="AS92" s="27">
        <f t="shared" si="22"/>
        <v>47.710996229457592</v>
      </c>
      <c r="AT92" s="10">
        <f t="shared" si="22"/>
        <v>0</v>
      </c>
      <c r="AU92" s="10">
        <f t="shared" si="22"/>
        <v>97.110593314369865</v>
      </c>
      <c r="AV92" s="10">
        <f t="shared" si="22"/>
        <v>5.1781876006495402</v>
      </c>
      <c r="AW92" s="10">
        <f t="shared" si="22"/>
        <v>0</v>
      </c>
      <c r="AX92" s="10">
        <f t="shared" si="22"/>
        <v>58.751147842056874</v>
      </c>
      <c r="AY92" s="10">
        <f t="shared" si="22"/>
        <v>50.358531317494553</v>
      </c>
      <c r="AZ92" s="10">
        <f t="shared" si="22"/>
        <v>60.773867372990082</v>
      </c>
      <c r="BA92" s="10">
        <f t="shared" si="22"/>
        <v>55.864588930682345</v>
      </c>
      <c r="BB92" s="10">
        <f t="shared" si="22"/>
        <v>0</v>
      </c>
      <c r="BC92" s="10">
        <f t="shared" si="22"/>
        <v>62.836661231270853</v>
      </c>
      <c r="BD92" s="10">
        <f t="shared" si="22"/>
        <v>54.007585266178566</v>
      </c>
    </row>
    <row r="93" spans="1:56" s="35" customFormat="1" ht="16" x14ac:dyDescent="0.15">
      <c r="A93" s="56"/>
      <c r="B93" s="30" t="s">
        <v>60</v>
      </c>
      <c r="C93" s="10">
        <f>C91-C92</f>
        <v>-17.199773557485216</v>
      </c>
      <c r="D93" s="31"/>
      <c r="E93" s="10">
        <f t="shared" ref="E93:BD93" si="23">E91-E92</f>
        <v>-37.044755330588643</v>
      </c>
      <c r="F93" s="10">
        <f t="shared" si="23"/>
        <v>4.9573683255728724</v>
      </c>
      <c r="G93" s="10">
        <f t="shared" si="23"/>
        <v>0</v>
      </c>
      <c r="H93" s="10">
        <f t="shared" si="23"/>
        <v>-49.628623188405797</v>
      </c>
      <c r="I93" s="10">
        <f t="shared" si="23"/>
        <v>-20.281772250291532</v>
      </c>
      <c r="J93" s="10">
        <f t="shared" si="23"/>
        <v>5.2131307188215672</v>
      </c>
      <c r="K93" s="10">
        <f t="shared" si="23"/>
        <v>-13.892996307972744</v>
      </c>
      <c r="L93" s="10">
        <f t="shared" si="23"/>
        <v>0</v>
      </c>
      <c r="M93" s="10">
        <f t="shared" si="23"/>
        <v>-56.146526304729015</v>
      </c>
      <c r="N93" s="10">
        <f t="shared" si="23"/>
        <v>-23.971900871019066</v>
      </c>
      <c r="O93" s="10">
        <f t="shared" si="23"/>
        <v>-12.296488540957561</v>
      </c>
      <c r="P93" s="10">
        <f t="shared" si="23"/>
        <v>17.782896540091443</v>
      </c>
      <c r="Q93" s="10">
        <f t="shared" si="23"/>
        <v>0</v>
      </c>
      <c r="R93" s="10">
        <f t="shared" si="23"/>
        <v>-16.924845023333646</v>
      </c>
      <c r="S93" s="10">
        <f t="shared" si="23"/>
        <v>-16.933825835453192</v>
      </c>
      <c r="T93" s="10">
        <f t="shared" si="23"/>
        <v>-20.020839404134357</v>
      </c>
      <c r="U93" s="10">
        <f t="shared" si="23"/>
        <v>0</v>
      </c>
      <c r="V93" s="10">
        <f t="shared" si="23"/>
        <v>-35.00536823538426</v>
      </c>
      <c r="W93" s="10">
        <f t="shared" si="23"/>
        <v>4.6203841615566859</v>
      </c>
      <c r="X93" s="10">
        <f t="shared" si="23"/>
        <v>-45.962506382668337</v>
      </c>
      <c r="Y93" s="10">
        <f t="shared" si="23"/>
        <v>2.9642106725476083</v>
      </c>
      <c r="Z93" s="10">
        <f t="shared" si="23"/>
        <v>0</v>
      </c>
      <c r="AA93" s="10">
        <f t="shared" si="23"/>
        <v>0.34186324993870443</v>
      </c>
      <c r="AB93" s="10">
        <f t="shared" si="23"/>
        <v>-42.602469118777634</v>
      </c>
      <c r="AC93" s="10">
        <f t="shared" si="23"/>
        <v>0</v>
      </c>
      <c r="AD93" s="10">
        <f t="shared" si="23"/>
        <v>-21.551615742487115</v>
      </c>
      <c r="AE93" s="10">
        <f t="shared" si="23"/>
        <v>-59.72962843635549</v>
      </c>
      <c r="AF93" s="10">
        <f t="shared" si="23"/>
        <v>25.418507621810548</v>
      </c>
      <c r="AG93" s="10">
        <f t="shared" si="23"/>
        <v>-24.472508515061726</v>
      </c>
      <c r="AH93" s="10">
        <f t="shared" si="23"/>
        <v>0</v>
      </c>
      <c r="AI93" s="10">
        <f t="shared" si="23"/>
        <v>2.0110621845129302</v>
      </c>
      <c r="AJ93" s="10">
        <f t="shared" si="23"/>
        <v>-43.473005303575292</v>
      </c>
      <c r="AK93" s="10">
        <f t="shared" si="23"/>
        <v>-9.4404441268620758</v>
      </c>
      <c r="AL93" s="10">
        <f t="shared" si="23"/>
        <v>0</v>
      </c>
      <c r="AM93" s="10">
        <f t="shared" si="23"/>
        <v>-94.168957465046773</v>
      </c>
      <c r="AN93" s="10">
        <f t="shared" si="23"/>
        <v>-7.4393402645003661</v>
      </c>
      <c r="AO93" s="10">
        <f t="shared" si="23"/>
        <v>90.977604198449967</v>
      </c>
      <c r="AP93" s="10">
        <f t="shared" si="23"/>
        <v>0</v>
      </c>
      <c r="AQ93" s="17">
        <f t="shared" si="23"/>
        <v>-87.23577558804827</v>
      </c>
      <c r="AR93" s="22">
        <f t="shared" si="23"/>
        <v>89.271384602882705</v>
      </c>
      <c r="AS93" s="27">
        <f t="shared" si="23"/>
        <v>3.0955796912423068</v>
      </c>
      <c r="AT93" s="10">
        <f t="shared" si="23"/>
        <v>0</v>
      </c>
      <c r="AU93" s="10">
        <f t="shared" si="23"/>
        <v>-95.553672658314667</v>
      </c>
      <c r="AV93" s="10">
        <f t="shared" si="23"/>
        <v>88.764983727621157</v>
      </c>
      <c r="AW93" s="10">
        <f t="shared" si="23"/>
        <v>0</v>
      </c>
      <c r="AX93" s="10">
        <f t="shared" si="23"/>
        <v>-18.968292551180276</v>
      </c>
      <c r="AY93" s="10">
        <f t="shared" si="23"/>
        <v>-0.71706263498925438</v>
      </c>
      <c r="AZ93" s="10">
        <f t="shared" si="23"/>
        <v>-22.31666725415058</v>
      </c>
      <c r="BA93" s="10">
        <f t="shared" si="23"/>
        <v>-16.153680816765124</v>
      </c>
      <c r="BB93" s="10">
        <f t="shared" si="23"/>
        <v>0</v>
      </c>
      <c r="BC93" s="10">
        <f t="shared" si="23"/>
        <v>-26.090822385625955</v>
      </c>
      <c r="BD93" s="10">
        <f t="shared" si="23"/>
        <v>-9.9675733954821624</v>
      </c>
    </row>
    <row r="94" spans="1:56" s="35" customFormat="1" ht="15" x14ac:dyDescent="0.15">
      <c r="A94" s="29"/>
      <c r="B94" s="30"/>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2"/>
      <c r="AR94" s="33"/>
      <c r="AS94" s="34"/>
      <c r="AT94" s="31"/>
      <c r="AU94" s="31"/>
      <c r="AV94" s="31"/>
      <c r="AW94" s="31"/>
      <c r="AX94" s="31"/>
      <c r="AY94" s="31"/>
      <c r="AZ94" s="31"/>
      <c r="BA94" s="31"/>
      <c r="BB94" s="31"/>
      <c r="BC94" s="31"/>
      <c r="BD94" s="31"/>
    </row>
    <row r="95" spans="1:56" s="35" customFormat="1" ht="16" x14ac:dyDescent="0.15">
      <c r="A95" s="55" t="s">
        <v>68</v>
      </c>
      <c r="B95" s="30" t="s">
        <v>53</v>
      </c>
      <c r="C95" s="31">
        <v>26.534705168374401</v>
      </c>
      <c r="D95" s="31"/>
      <c r="E95" s="31">
        <v>23.460658456845099</v>
      </c>
      <c r="F95" s="31">
        <v>30.2360012038706</v>
      </c>
      <c r="G95" s="31"/>
      <c r="H95" s="31">
        <v>14.5345596432552</v>
      </c>
      <c r="I95" s="31">
        <v>21.990542816426998</v>
      </c>
      <c r="J95" s="31">
        <v>35.111615588346503</v>
      </c>
      <c r="K95" s="31">
        <v>30.004928902900598</v>
      </c>
      <c r="L95" s="31"/>
      <c r="M95" s="31">
        <v>16.8985965995284</v>
      </c>
      <c r="N95" s="31">
        <v>27.947019867549599</v>
      </c>
      <c r="O95" s="31">
        <v>20.211453369639202</v>
      </c>
      <c r="P95" s="31">
        <v>37.7590932070351</v>
      </c>
      <c r="Q95" s="31"/>
      <c r="R95" s="31">
        <v>27.380540801039199</v>
      </c>
      <c r="S95" s="31">
        <v>28.577900128933301</v>
      </c>
      <c r="T95" s="31">
        <v>25.865585843333498</v>
      </c>
      <c r="U95" s="31"/>
      <c r="V95" s="31">
        <v>24.346460011686599</v>
      </c>
      <c r="W95" s="31">
        <v>31.162051393931801</v>
      </c>
      <c r="X95" s="31">
        <v>21.389233350353699</v>
      </c>
      <c r="Y95" s="31">
        <v>30.4982027193637</v>
      </c>
      <c r="Z95" s="31"/>
      <c r="AA95" s="31">
        <v>32.304897164299597</v>
      </c>
      <c r="AB95" s="31">
        <v>18.0833449283428</v>
      </c>
      <c r="AC95" s="31"/>
      <c r="AD95" s="31">
        <v>29.711703093078398</v>
      </c>
      <c r="AE95" s="31">
        <v>14.218961699877701</v>
      </c>
      <c r="AF95" s="31">
        <v>35.653876513341999</v>
      </c>
      <c r="AG95" s="31">
        <v>22.338446365463401</v>
      </c>
      <c r="AH95" s="31"/>
      <c r="AI95" s="31">
        <v>33.885278327210997</v>
      </c>
      <c r="AJ95" s="31">
        <v>18.133538547405699</v>
      </c>
      <c r="AK95" s="31">
        <v>28.675864343428699</v>
      </c>
      <c r="AL95" s="31"/>
      <c r="AM95" s="31">
        <v>1.4968396090446301</v>
      </c>
      <c r="AN95" s="31">
        <v>19.6131341043715</v>
      </c>
      <c r="AO95" s="31">
        <v>67.838620479435605</v>
      </c>
      <c r="AP95" s="31"/>
      <c r="AQ95" s="32">
        <v>3.5100943629503698</v>
      </c>
      <c r="AR95" s="33">
        <v>72.969956563706504</v>
      </c>
      <c r="AS95" s="34">
        <v>29.990617041240299</v>
      </c>
      <c r="AT95" s="31"/>
      <c r="AU95" s="31">
        <v>0.72653394164929197</v>
      </c>
      <c r="AV95" s="31">
        <v>61.784419405552597</v>
      </c>
      <c r="AW95" s="31"/>
      <c r="AX95" s="31">
        <v>24.167882028844499</v>
      </c>
      <c r="AY95" s="31">
        <v>31.942666404869399</v>
      </c>
      <c r="AZ95" s="31">
        <v>24.990982583143101</v>
      </c>
      <c r="BA95" s="31">
        <v>28.0806985194424</v>
      </c>
      <c r="BB95" s="31"/>
      <c r="BC95" s="31">
        <v>23.0923299387748</v>
      </c>
      <c r="BD95" s="31">
        <v>28.868770114596799</v>
      </c>
    </row>
    <row r="96" spans="1:56" s="35" customFormat="1" ht="16" x14ac:dyDescent="0.15">
      <c r="A96" s="56"/>
      <c r="B96" s="30" t="s">
        <v>54</v>
      </c>
      <c r="C96" s="31">
        <v>12.4221638863014</v>
      </c>
      <c r="D96" s="31"/>
      <c r="E96" s="31">
        <v>7.07923775593469</v>
      </c>
      <c r="F96" s="31">
        <v>18.366931254731099</v>
      </c>
      <c r="G96" s="31"/>
      <c r="H96" s="31">
        <v>9.2077759197324394</v>
      </c>
      <c r="I96" s="31">
        <v>17.2502914885347</v>
      </c>
      <c r="J96" s="31">
        <v>14.3065312758842</v>
      </c>
      <c r="K96" s="31">
        <v>9.3877000623087703</v>
      </c>
      <c r="L96" s="31"/>
      <c r="M96" s="31">
        <v>4.8262003112830199</v>
      </c>
      <c r="N96" s="31">
        <v>8.6195981591648891</v>
      </c>
      <c r="O96" s="31">
        <v>22.2969140004538</v>
      </c>
      <c r="P96" s="31">
        <v>15.4176090253572</v>
      </c>
      <c r="Q96" s="31"/>
      <c r="R96" s="31">
        <v>11.6649729529636</v>
      </c>
      <c r="S96" s="31">
        <v>16.6254312297452</v>
      </c>
      <c r="T96" s="31">
        <v>13.9615177443994</v>
      </c>
      <c r="U96" s="31"/>
      <c r="V96" s="31">
        <v>6.6431657295029298</v>
      </c>
      <c r="W96" s="31">
        <v>17.511025229465002</v>
      </c>
      <c r="X96" s="31">
        <v>7.8233277409001296</v>
      </c>
      <c r="Y96" s="31">
        <v>20.0062514109087</v>
      </c>
      <c r="Z96" s="31"/>
      <c r="AA96" s="31">
        <v>14.946563435139799</v>
      </c>
      <c r="AB96" s="31">
        <v>8.7247808543203007</v>
      </c>
      <c r="AC96" s="31"/>
      <c r="AD96" s="31">
        <v>7.9904154354405303</v>
      </c>
      <c r="AE96" s="31">
        <v>5.7321304649548903</v>
      </c>
      <c r="AF96" s="31">
        <v>22.5563562927349</v>
      </c>
      <c r="AG96" s="31">
        <v>12.260069784296199</v>
      </c>
      <c r="AH96" s="31"/>
      <c r="AI96" s="31">
        <v>13.5503636174357</v>
      </c>
      <c r="AJ96" s="31">
        <v>8.9847400222409206</v>
      </c>
      <c r="AK96" s="31">
        <v>18.4549002363546</v>
      </c>
      <c r="AL96" s="31"/>
      <c r="AM96" s="31">
        <v>0.95628943059472404</v>
      </c>
      <c r="AN96" s="31">
        <v>22.074155309124698</v>
      </c>
      <c r="AO96" s="31">
        <v>23.206253129830799</v>
      </c>
      <c r="AP96" s="31"/>
      <c r="AQ96" s="32">
        <v>2.3650561950114399</v>
      </c>
      <c r="AR96" s="33">
        <v>19.970640283140199</v>
      </c>
      <c r="AS96" s="34">
        <v>17.0722189952787</v>
      </c>
      <c r="AT96" s="31"/>
      <c r="AU96" s="31">
        <v>0.65636312510924599</v>
      </c>
      <c r="AV96" s="31">
        <v>26.9036421600476</v>
      </c>
      <c r="AW96" s="31"/>
      <c r="AX96" s="31">
        <v>14.961378490790199</v>
      </c>
      <c r="AY96" s="31">
        <v>13.7066561947771</v>
      </c>
      <c r="AZ96" s="31">
        <v>11.3667377129812</v>
      </c>
      <c r="BA96" s="31">
        <v>12.6373447583925</v>
      </c>
      <c r="BB96" s="31"/>
      <c r="BC96" s="31">
        <v>11.406947051041399</v>
      </c>
      <c r="BD96" s="31">
        <v>13.7702102992204</v>
      </c>
    </row>
    <row r="97" spans="1:56" s="35" customFormat="1" ht="16" x14ac:dyDescent="0.15">
      <c r="A97" s="56"/>
      <c r="B97" s="30" t="s">
        <v>55</v>
      </c>
      <c r="C97" s="31">
        <v>4.4017274959776396</v>
      </c>
      <c r="D97" s="31"/>
      <c r="E97" s="31">
        <v>4.5154907492839902</v>
      </c>
      <c r="F97" s="31">
        <v>4.0831278747731297</v>
      </c>
      <c r="G97" s="31"/>
      <c r="H97" s="31">
        <v>8.1535674470457007</v>
      </c>
      <c r="I97" s="31">
        <v>3.3560046638165502</v>
      </c>
      <c r="J97" s="31">
        <v>4.18750191735435</v>
      </c>
      <c r="K97" s="31">
        <v>2.8434189846460001</v>
      </c>
      <c r="L97" s="31"/>
      <c r="M97" s="31">
        <v>5.2353339068646401</v>
      </c>
      <c r="N97" s="31">
        <v>4.0233471770120097</v>
      </c>
      <c r="O97" s="31">
        <v>5.7344849103698596</v>
      </c>
      <c r="P97" s="31">
        <v>2.8438389697469599</v>
      </c>
      <c r="Q97" s="31"/>
      <c r="R97" s="31">
        <v>3.6119754289286301</v>
      </c>
      <c r="S97" s="31">
        <v>9.7362093598634001</v>
      </c>
      <c r="T97" s="31">
        <v>6.4911211776029303</v>
      </c>
      <c r="U97" s="31"/>
      <c r="V97" s="31">
        <v>4.2502849807937304</v>
      </c>
      <c r="W97" s="31">
        <v>2.8731825902666301</v>
      </c>
      <c r="X97" s="31">
        <v>4.9237727040630199</v>
      </c>
      <c r="Y97" s="31">
        <v>6.64559709656693</v>
      </c>
      <c r="Z97" s="31"/>
      <c r="AA97" s="31">
        <v>4.8035909371585896</v>
      </c>
      <c r="AB97" s="31">
        <v>3.81313482677055</v>
      </c>
      <c r="AC97" s="31"/>
      <c r="AD97" s="31">
        <v>5.6242260598230596</v>
      </c>
      <c r="AE97" s="31">
        <v>2.8763094411949299</v>
      </c>
      <c r="AF97" s="31">
        <v>3.9185435012147698</v>
      </c>
      <c r="AG97" s="31">
        <v>4.3230400251044099</v>
      </c>
      <c r="AH97" s="31"/>
      <c r="AI97" s="31">
        <v>3.9639505658749798</v>
      </c>
      <c r="AJ97" s="31">
        <v>3.1116147500433402</v>
      </c>
      <c r="AK97" s="31">
        <v>5.1503325454845204</v>
      </c>
      <c r="AL97" s="31"/>
      <c r="AM97" s="31">
        <v>4.2667506664011903</v>
      </c>
      <c r="AN97" s="31">
        <v>9.0396173187783599</v>
      </c>
      <c r="AO97" s="31">
        <v>1.87289076618258</v>
      </c>
      <c r="AP97" s="31"/>
      <c r="AQ97" s="32">
        <v>4.4246093469573298</v>
      </c>
      <c r="AR97" s="33">
        <v>0.94413610038609996</v>
      </c>
      <c r="AS97" s="34">
        <v>5.2815632307165297</v>
      </c>
      <c r="AT97" s="31"/>
      <c r="AU97" s="31">
        <v>4.4878923675937399</v>
      </c>
      <c r="AV97" s="31">
        <v>3.4553221859019798</v>
      </c>
      <c r="AW97" s="31"/>
      <c r="AX97" s="31">
        <v>6.0724896019013599</v>
      </c>
      <c r="AY97" s="31">
        <v>2.9931278225014699</v>
      </c>
      <c r="AZ97" s="31">
        <v>5.1284508960663802</v>
      </c>
      <c r="BA97" s="31">
        <v>1.5445523076088701</v>
      </c>
      <c r="BB97" s="31"/>
      <c r="BC97" s="31">
        <v>6.2375780697166396</v>
      </c>
      <c r="BD97" s="31">
        <v>2.4803331537773698</v>
      </c>
    </row>
    <row r="98" spans="1:56" s="35" customFormat="1" ht="16" x14ac:dyDescent="0.15">
      <c r="A98" s="56"/>
      <c r="B98" s="30" t="s">
        <v>56</v>
      </c>
      <c r="C98" s="31">
        <v>51.159990967341201</v>
      </c>
      <c r="D98" s="31"/>
      <c r="E98" s="31">
        <v>59.151782142838101</v>
      </c>
      <c r="F98" s="31">
        <v>42.110847299955303</v>
      </c>
      <c r="G98" s="31"/>
      <c r="H98" s="31">
        <v>57.849777034559601</v>
      </c>
      <c r="I98" s="31">
        <v>52.625987822256697</v>
      </c>
      <c r="J98" s="31">
        <v>43.086275833154303</v>
      </c>
      <c r="K98" s="31">
        <v>52.985706181588199</v>
      </c>
      <c r="L98" s="31"/>
      <c r="M98" s="31">
        <v>61.950575610909297</v>
      </c>
      <c r="N98" s="31">
        <v>57.238298349983097</v>
      </c>
      <c r="O98" s="31">
        <v>48.065577490356198</v>
      </c>
      <c r="P98" s="31">
        <v>37.642018997951197</v>
      </c>
      <c r="Q98" s="31"/>
      <c r="R98" s="31">
        <v>52.7384032994241</v>
      </c>
      <c r="S98" s="31">
        <v>37.179844583057402</v>
      </c>
      <c r="T98" s="31">
        <v>43.736257914116898</v>
      </c>
      <c r="U98" s="31"/>
      <c r="V98" s="31">
        <v>60.655088623438999</v>
      </c>
      <c r="W98" s="31">
        <v>43.189680696887997</v>
      </c>
      <c r="X98" s="31">
        <v>49.693631920636001</v>
      </c>
      <c r="Y98" s="31">
        <v>38.6892875128067</v>
      </c>
      <c r="Z98" s="31"/>
      <c r="AA98" s="31">
        <v>40.715574977437797</v>
      </c>
      <c r="AB98" s="31">
        <v>66.457492695143998</v>
      </c>
      <c r="AC98" s="31"/>
      <c r="AD98" s="31">
        <v>47.984067449584899</v>
      </c>
      <c r="AE98" s="31">
        <v>75.662403754006803</v>
      </c>
      <c r="AF98" s="31">
        <v>32.232006478795199</v>
      </c>
      <c r="AG98" s="31">
        <v>56.511084047489099</v>
      </c>
      <c r="AH98" s="31"/>
      <c r="AI98" s="31">
        <v>42.458321559762602</v>
      </c>
      <c r="AJ98" s="31">
        <v>67.3523579181483</v>
      </c>
      <c r="AK98" s="31">
        <v>34.265926455230002</v>
      </c>
      <c r="AL98" s="31"/>
      <c r="AM98" s="31">
        <v>87.918005164795005</v>
      </c>
      <c r="AN98" s="31">
        <v>41.467954776661003</v>
      </c>
      <c r="AO98" s="31">
        <v>2.7381393019660698</v>
      </c>
      <c r="AP98" s="31"/>
      <c r="AQ98" s="32">
        <v>86.726969617203807</v>
      </c>
      <c r="AR98" s="33">
        <v>4.1706885456885399</v>
      </c>
      <c r="AS98" s="34">
        <v>39.301490847891799</v>
      </c>
      <c r="AT98" s="31"/>
      <c r="AU98" s="31">
        <v>88.683499218494603</v>
      </c>
      <c r="AV98" s="31">
        <v>2.3652663365303299</v>
      </c>
      <c r="AW98" s="31"/>
      <c r="AX98" s="31">
        <v>54.019337762653201</v>
      </c>
      <c r="AY98" s="31">
        <v>45.116041625760801</v>
      </c>
      <c r="AZ98" s="31">
        <v>52.398128413060697</v>
      </c>
      <c r="BA98" s="31">
        <v>51.311893269700001</v>
      </c>
      <c r="BB98" s="31"/>
      <c r="BC98" s="31">
        <v>55.3776574470048</v>
      </c>
      <c r="BD98" s="31">
        <v>47.996128153736301</v>
      </c>
    </row>
    <row r="99" spans="1:56" s="35" customFormat="1" ht="16" x14ac:dyDescent="0.15">
      <c r="A99" s="56"/>
      <c r="B99" s="30" t="s">
        <v>57</v>
      </c>
      <c r="C99" s="31">
        <v>5.4814124820052497</v>
      </c>
      <c r="D99" s="31"/>
      <c r="E99" s="31">
        <v>5.7928308950981</v>
      </c>
      <c r="F99" s="31">
        <v>5.2030923666698001</v>
      </c>
      <c r="G99" s="31"/>
      <c r="H99" s="31">
        <v>10.254319955406899</v>
      </c>
      <c r="I99" s="31">
        <v>4.7771732089648902</v>
      </c>
      <c r="J99" s="31">
        <v>3.3080753852604001</v>
      </c>
      <c r="K99" s="31">
        <v>4.7782458685563798</v>
      </c>
      <c r="L99" s="31"/>
      <c r="M99" s="31">
        <v>11.089293571414499</v>
      </c>
      <c r="N99" s="31">
        <v>2.17173644629026</v>
      </c>
      <c r="O99" s="31">
        <v>3.6915702291808401</v>
      </c>
      <c r="P99" s="31">
        <v>6.3374397999095304</v>
      </c>
      <c r="Q99" s="31"/>
      <c r="R99" s="31">
        <v>4.6041075176442998</v>
      </c>
      <c r="S99" s="31">
        <v>7.8806146984005201</v>
      </c>
      <c r="T99" s="31">
        <v>9.9455173205471201</v>
      </c>
      <c r="U99" s="31"/>
      <c r="V99" s="31">
        <v>4.1050006545777302</v>
      </c>
      <c r="W99" s="31">
        <v>5.2640600894484999</v>
      </c>
      <c r="X99" s="31">
        <v>16.170034284046899</v>
      </c>
      <c r="Y99" s="31">
        <v>4.1606612603538897</v>
      </c>
      <c r="Z99" s="31"/>
      <c r="AA99" s="31">
        <v>7.2293734859639898</v>
      </c>
      <c r="AB99" s="31">
        <v>2.92124669542229</v>
      </c>
      <c r="AC99" s="31"/>
      <c r="AD99" s="31">
        <v>8.6895879620730199</v>
      </c>
      <c r="AE99" s="31">
        <v>1.5101946399656301</v>
      </c>
      <c r="AF99" s="31">
        <v>5.6392172139129997</v>
      </c>
      <c r="AG99" s="31">
        <v>4.5673597776466099</v>
      </c>
      <c r="AH99" s="31"/>
      <c r="AI99" s="31">
        <v>6.1420859297154999</v>
      </c>
      <c r="AJ99" s="31">
        <v>2.41774876216168</v>
      </c>
      <c r="AK99" s="31">
        <v>13.452976419502001</v>
      </c>
      <c r="AL99" s="31"/>
      <c r="AM99" s="31">
        <v>5.36211512916445</v>
      </c>
      <c r="AN99" s="31">
        <v>7.8051384910642696</v>
      </c>
      <c r="AO99" s="31">
        <v>4.3440963225848499</v>
      </c>
      <c r="AP99" s="31"/>
      <c r="AQ99" s="32">
        <v>2.9732704778769499</v>
      </c>
      <c r="AR99" s="33">
        <v>1.9445785070785</v>
      </c>
      <c r="AS99" s="34">
        <v>8.3541098848725799</v>
      </c>
      <c r="AT99" s="31"/>
      <c r="AU99" s="31">
        <v>5.4457113471530096</v>
      </c>
      <c r="AV99" s="31">
        <v>5.4913499119673803</v>
      </c>
      <c r="AW99" s="31"/>
      <c r="AX99" s="31">
        <v>0.77891211581051101</v>
      </c>
      <c r="AY99" s="31">
        <v>6.2415079520910997</v>
      </c>
      <c r="AZ99" s="31">
        <v>6.1157003947484503</v>
      </c>
      <c r="BA99" s="31">
        <v>6.42551114485601</v>
      </c>
      <c r="BB99" s="31"/>
      <c r="BC99" s="31">
        <v>3.88548749346214</v>
      </c>
      <c r="BD99" s="31">
        <v>6.8845582786690196</v>
      </c>
    </row>
    <row r="100" spans="1:56" s="35" customFormat="1" ht="15" x14ac:dyDescent="0.15">
      <c r="A100" s="56"/>
      <c r="B100" s="30"/>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2"/>
      <c r="AR100" s="33"/>
      <c r="AS100" s="34"/>
      <c r="AT100" s="31"/>
      <c r="AU100" s="31"/>
      <c r="AV100" s="31"/>
      <c r="AW100" s="31"/>
      <c r="AX100" s="31"/>
      <c r="AY100" s="31"/>
      <c r="AZ100" s="31"/>
      <c r="BA100" s="31"/>
      <c r="BB100" s="31"/>
      <c r="BC100" s="31"/>
      <c r="BD100" s="31"/>
    </row>
    <row r="101" spans="1:56" s="35" customFormat="1" ht="16" x14ac:dyDescent="0.15">
      <c r="A101" s="56"/>
      <c r="B101" s="30" t="s">
        <v>58</v>
      </c>
      <c r="C101" s="10">
        <f>C95+C96</f>
        <v>38.956869054675799</v>
      </c>
      <c r="D101" s="31"/>
      <c r="E101" s="10">
        <f t="shared" ref="E101:BD101" si="24">E95+E96</f>
        <v>30.539896212779787</v>
      </c>
      <c r="F101" s="10">
        <f t="shared" si="24"/>
        <v>48.6029324586017</v>
      </c>
      <c r="G101" s="10">
        <f t="shared" si="24"/>
        <v>0</v>
      </c>
      <c r="H101" s="10">
        <f t="shared" si="24"/>
        <v>23.742335562987641</v>
      </c>
      <c r="I101" s="10">
        <f t="shared" si="24"/>
        <v>39.240834304961695</v>
      </c>
      <c r="J101" s="10">
        <f t="shared" si="24"/>
        <v>49.418146864230707</v>
      </c>
      <c r="K101" s="10">
        <f t="shared" si="24"/>
        <v>39.392628965209369</v>
      </c>
      <c r="L101" s="10">
        <f t="shared" si="24"/>
        <v>0</v>
      </c>
      <c r="M101" s="10">
        <f t="shared" si="24"/>
        <v>21.724796910811421</v>
      </c>
      <c r="N101" s="10">
        <f t="shared" si="24"/>
        <v>36.566618026714487</v>
      </c>
      <c r="O101" s="10">
        <f t="shared" si="24"/>
        <v>42.508367370092998</v>
      </c>
      <c r="P101" s="10">
        <f t="shared" si="24"/>
        <v>53.176702232392302</v>
      </c>
      <c r="Q101" s="10">
        <f t="shared" si="24"/>
        <v>0</v>
      </c>
      <c r="R101" s="10">
        <f t="shared" si="24"/>
        <v>39.045513754002798</v>
      </c>
      <c r="S101" s="10">
        <f t="shared" si="24"/>
        <v>45.203331358678497</v>
      </c>
      <c r="T101" s="10">
        <f t="shared" si="24"/>
        <v>39.8271035877329</v>
      </c>
      <c r="U101" s="10">
        <f t="shared" si="24"/>
        <v>0</v>
      </c>
      <c r="V101" s="10">
        <f t="shared" si="24"/>
        <v>30.989625741189528</v>
      </c>
      <c r="W101" s="10">
        <f t="shared" si="24"/>
        <v>48.673076623396803</v>
      </c>
      <c r="X101" s="10">
        <f t="shared" si="24"/>
        <v>29.212561091253828</v>
      </c>
      <c r="Y101" s="10">
        <f t="shared" si="24"/>
        <v>50.5044541302724</v>
      </c>
      <c r="Z101" s="10">
        <f t="shared" si="24"/>
        <v>0</v>
      </c>
      <c r="AA101" s="10">
        <f t="shared" si="24"/>
        <v>47.251460599439397</v>
      </c>
      <c r="AB101" s="10">
        <f t="shared" si="24"/>
        <v>26.808125782663101</v>
      </c>
      <c r="AC101" s="10">
        <f t="shared" si="24"/>
        <v>0</v>
      </c>
      <c r="AD101" s="10">
        <f t="shared" si="24"/>
        <v>37.70211852851893</v>
      </c>
      <c r="AE101" s="10">
        <f t="shared" si="24"/>
        <v>19.951092164832591</v>
      </c>
      <c r="AF101" s="10">
        <f t="shared" si="24"/>
        <v>58.210232806076903</v>
      </c>
      <c r="AG101" s="10">
        <f t="shared" si="24"/>
        <v>34.598516149759604</v>
      </c>
      <c r="AH101" s="10">
        <f t="shared" si="24"/>
        <v>0</v>
      </c>
      <c r="AI101" s="10">
        <f t="shared" si="24"/>
        <v>47.435641944646697</v>
      </c>
      <c r="AJ101" s="10">
        <f t="shared" si="24"/>
        <v>27.11827856964662</v>
      </c>
      <c r="AK101" s="10">
        <f t="shared" si="24"/>
        <v>47.130764579783303</v>
      </c>
      <c r="AL101" s="10">
        <f t="shared" si="24"/>
        <v>0</v>
      </c>
      <c r="AM101" s="10">
        <f t="shared" si="24"/>
        <v>2.4531290396393541</v>
      </c>
      <c r="AN101" s="10">
        <f t="shared" si="24"/>
        <v>41.687289413496202</v>
      </c>
      <c r="AO101" s="10">
        <f t="shared" si="24"/>
        <v>91.044873609266403</v>
      </c>
      <c r="AP101" s="10">
        <f t="shared" si="24"/>
        <v>0</v>
      </c>
      <c r="AQ101" s="17">
        <f t="shared" si="24"/>
        <v>5.8751505579618097</v>
      </c>
      <c r="AR101" s="22">
        <f t="shared" si="24"/>
        <v>92.940596846846702</v>
      </c>
      <c r="AS101" s="27">
        <f t="shared" si="24"/>
        <v>47.062836036519002</v>
      </c>
      <c r="AT101" s="10">
        <f t="shared" si="24"/>
        <v>0</v>
      </c>
      <c r="AU101" s="10">
        <f t="shared" si="24"/>
        <v>1.3828970667585381</v>
      </c>
      <c r="AV101" s="10">
        <f t="shared" si="24"/>
        <v>88.688061565600194</v>
      </c>
      <c r="AW101" s="10">
        <f t="shared" si="24"/>
        <v>0</v>
      </c>
      <c r="AX101" s="10">
        <f t="shared" si="24"/>
        <v>39.129260519634698</v>
      </c>
      <c r="AY101" s="10">
        <f t="shared" si="24"/>
        <v>45.649322599646496</v>
      </c>
      <c r="AZ101" s="10">
        <f t="shared" si="24"/>
        <v>36.357720296124299</v>
      </c>
      <c r="BA101" s="10">
        <f t="shared" si="24"/>
        <v>40.718043277834902</v>
      </c>
      <c r="BB101" s="10">
        <f t="shared" si="24"/>
        <v>0</v>
      </c>
      <c r="BC101" s="10">
        <f t="shared" si="24"/>
        <v>34.499276989816195</v>
      </c>
      <c r="BD101" s="10">
        <f t="shared" si="24"/>
        <v>42.638980413817201</v>
      </c>
    </row>
    <row r="102" spans="1:56" s="35" customFormat="1" ht="16" x14ac:dyDescent="0.15">
      <c r="A102" s="56"/>
      <c r="B102" s="30" t="s">
        <v>59</v>
      </c>
      <c r="C102" s="10">
        <f>C97+C98</f>
        <v>55.56171846331884</v>
      </c>
      <c r="D102" s="31"/>
      <c r="E102" s="10">
        <f t="shared" ref="E102:BD102" si="25">E97+E98</f>
        <v>63.667272892122092</v>
      </c>
      <c r="F102" s="10">
        <f t="shared" si="25"/>
        <v>46.193975174728436</v>
      </c>
      <c r="G102" s="10">
        <f t="shared" si="25"/>
        <v>0</v>
      </c>
      <c r="H102" s="10">
        <f t="shared" si="25"/>
        <v>66.003344481605296</v>
      </c>
      <c r="I102" s="10">
        <f t="shared" si="25"/>
        <v>55.981992486073246</v>
      </c>
      <c r="J102" s="10">
        <f t="shared" si="25"/>
        <v>47.273777750508657</v>
      </c>
      <c r="K102" s="10">
        <f t="shared" si="25"/>
        <v>55.829125166234199</v>
      </c>
      <c r="L102" s="10">
        <f t="shared" si="25"/>
        <v>0</v>
      </c>
      <c r="M102" s="10">
        <f t="shared" si="25"/>
        <v>67.185909517773936</v>
      </c>
      <c r="N102" s="10">
        <f t="shared" si="25"/>
        <v>61.26164552699511</v>
      </c>
      <c r="O102" s="10">
        <f t="shared" si="25"/>
        <v>53.800062400726056</v>
      </c>
      <c r="P102" s="10">
        <f t="shared" si="25"/>
        <v>40.485857967698159</v>
      </c>
      <c r="Q102" s="10">
        <f t="shared" si="25"/>
        <v>0</v>
      </c>
      <c r="R102" s="10">
        <f t="shared" si="25"/>
        <v>56.35037872835273</v>
      </c>
      <c r="S102" s="10">
        <f t="shared" si="25"/>
        <v>46.916053942920804</v>
      </c>
      <c r="T102" s="10">
        <f t="shared" si="25"/>
        <v>50.227379091719826</v>
      </c>
      <c r="U102" s="10">
        <f t="shared" si="25"/>
        <v>0</v>
      </c>
      <c r="V102" s="10">
        <f t="shared" si="25"/>
        <v>64.905373604232736</v>
      </c>
      <c r="W102" s="10">
        <f t="shared" si="25"/>
        <v>46.062863287154627</v>
      </c>
      <c r="X102" s="10">
        <f t="shared" si="25"/>
        <v>54.61740462469902</v>
      </c>
      <c r="Y102" s="10">
        <f t="shared" si="25"/>
        <v>45.334884609373631</v>
      </c>
      <c r="Z102" s="10">
        <f t="shared" si="25"/>
        <v>0</v>
      </c>
      <c r="AA102" s="10">
        <f t="shared" si="25"/>
        <v>45.519165914596385</v>
      </c>
      <c r="AB102" s="10">
        <f t="shared" si="25"/>
        <v>70.270627521914548</v>
      </c>
      <c r="AC102" s="10">
        <f t="shared" si="25"/>
        <v>0</v>
      </c>
      <c r="AD102" s="10">
        <f t="shared" si="25"/>
        <v>53.608293509407957</v>
      </c>
      <c r="AE102" s="10">
        <f t="shared" si="25"/>
        <v>78.538713195201737</v>
      </c>
      <c r="AF102" s="10">
        <f t="shared" si="25"/>
        <v>36.15054998000997</v>
      </c>
      <c r="AG102" s="10">
        <f t="shared" si="25"/>
        <v>60.834124072593511</v>
      </c>
      <c r="AH102" s="10">
        <f t="shared" si="25"/>
        <v>0</v>
      </c>
      <c r="AI102" s="10">
        <f t="shared" si="25"/>
        <v>46.422272125637583</v>
      </c>
      <c r="AJ102" s="10">
        <f t="shared" si="25"/>
        <v>70.463972668191644</v>
      </c>
      <c r="AK102" s="10">
        <f t="shared" si="25"/>
        <v>39.416259000714518</v>
      </c>
      <c r="AL102" s="10">
        <f t="shared" si="25"/>
        <v>0</v>
      </c>
      <c r="AM102" s="10">
        <f t="shared" si="25"/>
        <v>92.184755831196199</v>
      </c>
      <c r="AN102" s="10">
        <f t="shared" si="25"/>
        <v>50.507572095439365</v>
      </c>
      <c r="AO102" s="10">
        <f t="shared" si="25"/>
        <v>4.6110300681486498</v>
      </c>
      <c r="AP102" s="10">
        <f t="shared" si="25"/>
        <v>0</v>
      </c>
      <c r="AQ102" s="17">
        <f t="shared" si="25"/>
        <v>91.151578964161132</v>
      </c>
      <c r="AR102" s="22">
        <f t="shared" si="25"/>
        <v>5.1148246460746396</v>
      </c>
      <c r="AS102" s="27">
        <f t="shared" si="25"/>
        <v>44.583054078608328</v>
      </c>
      <c r="AT102" s="10">
        <f t="shared" si="25"/>
        <v>0</v>
      </c>
      <c r="AU102" s="10">
        <f t="shared" si="25"/>
        <v>93.171391586088347</v>
      </c>
      <c r="AV102" s="10">
        <f t="shared" si="25"/>
        <v>5.8205885224323097</v>
      </c>
      <c r="AW102" s="10">
        <f t="shared" si="25"/>
        <v>0</v>
      </c>
      <c r="AX102" s="10">
        <f t="shared" si="25"/>
        <v>60.091827364554561</v>
      </c>
      <c r="AY102" s="10">
        <f t="shared" si="25"/>
        <v>48.109169448262271</v>
      </c>
      <c r="AZ102" s="10">
        <f t="shared" si="25"/>
        <v>57.526579309127079</v>
      </c>
      <c r="BA102" s="10">
        <f t="shared" si="25"/>
        <v>52.856445577308868</v>
      </c>
      <c r="BB102" s="10">
        <f t="shared" si="25"/>
        <v>0</v>
      </c>
      <c r="BC102" s="10">
        <f t="shared" si="25"/>
        <v>61.615235516721441</v>
      </c>
      <c r="BD102" s="10">
        <f t="shared" si="25"/>
        <v>50.476461307513674</v>
      </c>
    </row>
    <row r="103" spans="1:56" s="35" customFormat="1" ht="16" x14ac:dyDescent="0.15">
      <c r="A103" s="56"/>
      <c r="B103" s="30" t="s">
        <v>60</v>
      </c>
      <c r="C103" s="10">
        <f>C101-C102</f>
        <v>-16.604849408643041</v>
      </c>
      <c r="D103" s="31"/>
      <c r="E103" s="10">
        <f t="shared" ref="E103:BD103" si="26">E101-E102</f>
        <v>-33.127376679342305</v>
      </c>
      <c r="F103" s="10">
        <f t="shared" si="26"/>
        <v>2.4089572838732636</v>
      </c>
      <c r="G103" s="10">
        <f t="shared" si="26"/>
        <v>0</v>
      </c>
      <c r="H103" s="10">
        <f t="shared" si="26"/>
        <v>-42.261008918617655</v>
      </c>
      <c r="I103" s="10">
        <f t="shared" si="26"/>
        <v>-16.741158181111551</v>
      </c>
      <c r="J103" s="10">
        <f t="shared" si="26"/>
        <v>2.1443691137220497</v>
      </c>
      <c r="K103" s="10">
        <f t="shared" si="26"/>
        <v>-16.436496201024831</v>
      </c>
      <c r="L103" s="10">
        <f t="shared" si="26"/>
        <v>0</v>
      </c>
      <c r="M103" s="10">
        <f t="shared" si="26"/>
        <v>-45.461112606962516</v>
      </c>
      <c r="N103" s="10">
        <f t="shared" si="26"/>
        <v>-24.695027500280624</v>
      </c>
      <c r="O103" s="10">
        <f t="shared" si="26"/>
        <v>-11.291695030633058</v>
      </c>
      <c r="P103" s="10">
        <f t="shared" si="26"/>
        <v>12.690844264694142</v>
      </c>
      <c r="Q103" s="10">
        <f t="shared" si="26"/>
        <v>0</v>
      </c>
      <c r="R103" s="10">
        <f t="shared" si="26"/>
        <v>-17.304864974349933</v>
      </c>
      <c r="S103" s="10">
        <f t="shared" si="26"/>
        <v>-1.7127225842423073</v>
      </c>
      <c r="T103" s="10">
        <f t="shared" si="26"/>
        <v>-10.400275503986926</v>
      </c>
      <c r="U103" s="10">
        <f t="shared" si="26"/>
        <v>0</v>
      </c>
      <c r="V103" s="10">
        <f t="shared" si="26"/>
        <v>-33.915747863043208</v>
      </c>
      <c r="W103" s="10">
        <f t="shared" si="26"/>
        <v>2.6102133362421753</v>
      </c>
      <c r="X103" s="10">
        <f t="shared" si="26"/>
        <v>-25.404843533445192</v>
      </c>
      <c r="Y103" s="10">
        <f t="shared" si="26"/>
        <v>5.1695695208987686</v>
      </c>
      <c r="Z103" s="10">
        <f t="shared" si="26"/>
        <v>0</v>
      </c>
      <c r="AA103" s="10">
        <f t="shared" si="26"/>
        <v>1.7322946848430121</v>
      </c>
      <c r="AB103" s="10">
        <f t="shared" si="26"/>
        <v>-43.462501739251451</v>
      </c>
      <c r="AC103" s="10">
        <f t="shared" si="26"/>
        <v>0</v>
      </c>
      <c r="AD103" s="10">
        <f t="shared" si="26"/>
        <v>-15.906174980889027</v>
      </c>
      <c r="AE103" s="10">
        <f t="shared" si="26"/>
        <v>-58.587621030369149</v>
      </c>
      <c r="AF103" s="10">
        <f t="shared" si="26"/>
        <v>22.059682826066933</v>
      </c>
      <c r="AG103" s="10">
        <f t="shared" si="26"/>
        <v>-26.235607922833907</v>
      </c>
      <c r="AH103" s="10">
        <f t="shared" si="26"/>
        <v>0</v>
      </c>
      <c r="AI103" s="10">
        <f t="shared" si="26"/>
        <v>1.0133698190091138</v>
      </c>
      <c r="AJ103" s="10">
        <f t="shared" si="26"/>
        <v>-43.345694098545025</v>
      </c>
      <c r="AK103" s="10">
        <f t="shared" si="26"/>
        <v>7.7145055790687849</v>
      </c>
      <c r="AL103" s="10">
        <f t="shared" si="26"/>
        <v>0</v>
      </c>
      <c r="AM103" s="10">
        <f t="shared" si="26"/>
        <v>-89.731626791556849</v>
      </c>
      <c r="AN103" s="10">
        <f t="shared" si="26"/>
        <v>-8.8202826819431621</v>
      </c>
      <c r="AO103" s="10">
        <f t="shared" si="26"/>
        <v>86.433843541117753</v>
      </c>
      <c r="AP103" s="10">
        <f t="shared" si="26"/>
        <v>0</v>
      </c>
      <c r="AQ103" s="17">
        <f t="shared" si="26"/>
        <v>-85.276428406199329</v>
      </c>
      <c r="AR103" s="22">
        <f t="shared" si="26"/>
        <v>87.825772200772064</v>
      </c>
      <c r="AS103" s="27">
        <f t="shared" si="26"/>
        <v>2.4797819579106744</v>
      </c>
      <c r="AT103" s="10">
        <f t="shared" si="26"/>
        <v>0</v>
      </c>
      <c r="AU103" s="10">
        <f t="shared" si="26"/>
        <v>-91.788494519329817</v>
      </c>
      <c r="AV103" s="10">
        <f t="shared" si="26"/>
        <v>82.867473043167877</v>
      </c>
      <c r="AW103" s="10">
        <f t="shared" si="26"/>
        <v>0</v>
      </c>
      <c r="AX103" s="10">
        <f t="shared" si="26"/>
        <v>-20.962566844919863</v>
      </c>
      <c r="AY103" s="10">
        <f t="shared" si="26"/>
        <v>-2.4598468486157756</v>
      </c>
      <c r="AZ103" s="10">
        <f t="shared" si="26"/>
        <v>-21.168859013002781</v>
      </c>
      <c r="BA103" s="10">
        <f t="shared" si="26"/>
        <v>-12.138402299473967</v>
      </c>
      <c r="BB103" s="10">
        <f t="shared" si="26"/>
        <v>0</v>
      </c>
      <c r="BC103" s="10">
        <f t="shared" si="26"/>
        <v>-27.115958526905246</v>
      </c>
      <c r="BD103" s="10">
        <f t="shared" si="26"/>
        <v>-7.8374808936964726</v>
      </c>
    </row>
    <row r="104" spans="1:56" ht="15" x14ac:dyDescent="0.15">
      <c r="A104" s="4"/>
      <c r="B104" s="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15"/>
      <c r="AR104" s="20"/>
      <c r="AS104" s="25"/>
      <c r="AT104" s="6"/>
      <c r="AU104" s="6"/>
      <c r="AV104" s="6"/>
      <c r="AW104" s="6"/>
      <c r="AX104" s="6"/>
      <c r="AY104" s="6"/>
      <c r="AZ104" s="6"/>
      <c r="BA104" s="6"/>
      <c r="BB104" s="6"/>
      <c r="BC104" s="6"/>
      <c r="BD104" s="6"/>
    </row>
    <row r="105" spans="1:56" s="35" customFormat="1" ht="16" x14ac:dyDescent="0.15">
      <c r="A105" s="55" t="s">
        <v>69</v>
      </c>
      <c r="B105" s="30" t="s">
        <v>53</v>
      </c>
      <c r="C105" s="31">
        <v>23.328971116334699</v>
      </c>
      <c r="D105" s="31"/>
      <c r="E105" s="31">
        <v>28.7188923027073</v>
      </c>
      <c r="F105" s="31">
        <v>17.1038298839206</v>
      </c>
      <c r="G105" s="31"/>
      <c r="H105" s="31">
        <v>17.309544750177899</v>
      </c>
      <c r="I105" s="31">
        <v>20.4120209297865</v>
      </c>
      <c r="J105" s="31">
        <v>25.3473880094514</v>
      </c>
      <c r="K105" s="31">
        <v>28.313641469401301</v>
      </c>
      <c r="L105" s="31"/>
      <c r="M105" s="31">
        <v>22.060459003134099</v>
      </c>
      <c r="N105" s="31">
        <v>34.341881983799098</v>
      </c>
      <c r="O105" s="31">
        <v>15.028469370620799</v>
      </c>
      <c r="P105" s="31">
        <v>18.719838345417799</v>
      </c>
      <c r="Q105" s="31"/>
      <c r="R105" s="31">
        <v>25.561763028715198</v>
      </c>
      <c r="S105" s="31">
        <v>11.150620232892701</v>
      </c>
      <c r="T105" s="31">
        <v>16.915968621193901</v>
      </c>
      <c r="U105" s="31"/>
      <c r="V105" s="31">
        <v>31.583509438017099</v>
      </c>
      <c r="W105" s="31">
        <v>18.000863480184901</v>
      </c>
      <c r="X105" s="31">
        <v>15.0765799744186</v>
      </c>
      <c r="Y105" s="31">
        <v>18.8058092125214</v>
      </c>
      <c r="Z105" s="31"/>
      <c r="AA105" s="31">
        <v>17.392772530900501</v>
      </c>
      <c r="AB105" s="31">
        <v>31.478292862398799</v>
      </c>
      <c r="AC105" s="31"/>
      <c r="AD105" s="31">
        <v>26.0888129803586</v>
      </c>
      <c r="AE105" s="31">
        <v>32.193169762163699</v>
      </c>
      <c r="AF105" s="31">
        <v>7.6948368517720596</v>
      </c>
      <c r="AG105" s="31">
        <v>30.611846281556701</v>
      </c>
      <c r="AH105" s="31"/>
      <c r="AI105" s="31">
        <v>19.779841761265899</v>
      </c>
      <c r="AJ105" s="31">
        <v>32.482653490327998</v>
      </c>
      <c r="AK105" s="31">
        <v>12.641293961358199</v>
      </c>
      <c r="AL105" s="31"/>
      <c r="AM105" s="31">
        <v>34.302355401808803</v>
      </c>
      <c r="AN105" s="31">
        <v>22.591916827320301</v>
      </c>
      <c r="AO105" s="31">
        <v>2.1705338401316099</v>
      </c>
      <c r="AP105" s="31"/>
      <c r="AQ105" s="32">
        <v>37.7612901792656</v>
      </c>
      <c r="AR105" s="33">
        <v>2.3672666767508699</v>
      </c>
      <c r="AS105" s="34">
        <v>15.8954164892862</v>
      </c>
      <c r="AT105" s="31"/>
      <c r="AU105" s="31">
        <v>36.277065570753798</v>
      </c>
      <c r="AV105" s="31">
        <v>2.0538353819822599</v>
      </c>
      <c r="AW105" s="31"/>
      <c r="AX105" s="31">
        <v>21.822291380348201</v>
      </c>
      <c r="AY105" s="31">
        <v>56.746566119041198</v>
      </c>
      <c r="AZ105" s="31">
        <v>23.8899894084227</v>
      </c>
      <c r="BA105" s="31">
        <v>0</v>
      </c>
      <c r="BB105" s="31"/>
      <c r="BC105" s="31">
        <v>23.328971116334699</v>
      </c>
      <c r="BD105" s="31">
        <v>0</v>
      </c>
    </row>
    <row r="106" spans="1:56" s="35" customFormat="1" ht="16" x14ac:dyDescent="0.15">
      <c r="A106" s="56"/>
      <c r="B106" s="30" t="s">
        <v>54</v>
      </c>
      <c r="C106" s="31">
        <v>20.9947715418059</v>
      </c>
      <c r="D106" s="31"/>
      <c r="E106" s="31">
        <v>19.761958490282101</v>
      </c>
      <c r="F106" s="31">
        <v>22.418620814092499</v>
      </c>
      <c r="G106" s="31"/>
      <c r="H106" s="31">
        <v>15.493292010442399</v>
      </c>
      <c r="I106" s="31">
        <v>27.092293784072499</v>
      </c>
      <c r="J106" s="31">
        <v>16.4958803148835</v>
      </c>
      <c r="K106" s="31">
        <v>24.285476556974601</v>
      </c>
      <c r="L106" s="31"/>
      <c r="M106" s="31">
        <v>18.2729248812051</v>
      </c>
      <c r="N106" s="31">
        <v>21.019434572407299</v>
      </c>
      <c r="O106" s="31">
        <v>25.062205193179501</v>
      </c>
      <c r="P106" s="31">
        <v>20.360156900035602</v>
      </c>
      <c r="Q106" s="31"/>
      <c r="R106" s="31">
        <v>19.814732846039998</v>
      </c>
      <c r="S106" s="31">
        <v>29.858038598300801</v>
      </c>
      <c r="T106" s="31">
        <v>26.1999734077915</v>
      </c>
      <c r="U106" s="31"/>
      <c r="V106" s="31">
        <v>21.380421934883</v>
      </c>
      <c r="W106" s="31">
        <v>17.848854989296399</v>
      </c>
      <c r="X106" s="31">
        <v>14.128759306024699</v>
      </c>
      <c r="Y106" s="31">
        <v>38.602284597499697</v>
      </c>
      <c r="Z106" s="31"/>
      <c r="AA106" s="31">
        <v>20.6634649400212</v>
      </c>
      <c r="AB106" s="31">
        <v>21.449595290654798</v>
      </c>
      <c r="AC106" s="31"/>
      <c r="AD106" s="31">
        <v>17.678215607336</v>
      </c>
      <c r="AE106" s="31">
        <v>22.514537421269601</v>
      </c>
      <c r="AF106" s="31">
        <v>23.9926532278179</v>
      </c>
      <c r="AG106" s="31">
        <v>20.158861923596501</v>
      </c>
      <c r="AH106" s="31"/>
      <c r="AI106" s="31">
        <v>20.076996830833799</v>
      </c>
      <c r="AJ106" s="31">
        <v>19.500805999439301</v>
      </c>
      <c r="AK106" s="31">
        <v>23.492670193674599</v>
      </c>
      <c r="AL106" s="31"/>
      <c r="AM106" s="31">
        <v>29.3197088944485</v>
      </c>
      <c r="AN106" s="31">
        <v>17.570917102726501</v>
      </c>
      <c r="AO106" s="31">
        <v>6.8599307879956797</v>
      </c>
      <c r="AP106" s="31"/>
      <c r="AQ106" s="32">
        <v>28.915002480544299</v>
      </c>
      <c r="AR106" s="33">
        <v>10.8556446326829</v>
      </c>
      <c r="AS106" s="34">
        <v>17.273307790549101</v>
      </c>
      <c r="AT106" s="31"/>
      <c r="AU106" s="31">
        <v>28.104745547854101</v>
      </c>
      <c r="AV106" s="31">
        <v>8.2499178811610694</v>
      </c>
      <c r="AW106" s="31"/>
      <c r="AX106" s="31">
        <v>24.2926751700873</v>
      </c>
      <c r="AY106" s="31">
        <v>0</v>
      </c>
      <c r="AZ106" s="31">
        <v>20.162551905375999</v>
      </c>
      <c r="BA106" s="31">
        <v>16.129669895236201</v>
      </c>
      <c r="BB106" s="31"/>
      <c r="BC106" s="31">
        <v>20.9947715418059</v>
      </c>
      <c r="BD106" s="31">
        <v>0</v>
      </c>
    </row>
    <row r="107" spans="1:56" s="35" customFormat="1" ht="16" x14ac:dyDescent="0.15">
      <c r="A107" s="56"/>
      <c r="B107" s="30" t="s">
        <v>55</v>
      </c>
      <c r="C107" s="31">
        <v>9.5700011784188099</v>
      </c>
      <c r="D107" s="31"/>
      <c r="E107" s="31">
        <v>6.7003419604575596</v>
      </c>
      <c r="F107" s="31">
        <v>12.8843416489016</v>
      </c>
      <c r="G107" s="31"/>
      <c r="H107" s="31">
        <v>11.242339210676899</v>
      </c>
      <c r="I107" s="31">
        <v>7.9637290085746297</v>
      </c>
      <c r="J107" s="31">
        <v>8.34343360144954</v>
      </c>
      <c r="K107" s="31">
        <v>10.5857636144277</v>
      </c>
      <c r="L107" s="31"/>
      <c r="M107" s="31">
        <v>7.4196239005156102</v>
      </c>
      <c r="N107" s="31">
        <v>6.09291454551275</v>
      </c>
      <c r="O107" s="31">
        <v>12.205956433467099</v>
      </c>
      <c r="P107" s="31">
        <v>13.412575775585401</v>
      </c>
      <c r="Q107" s="31"/>
      <c r="R107" s="31">
        <v>10.179724292487601</v>
      </c>
      <c r="S107" s="31">
        <v>11.069189218533699</v>
      </c>
      <c r="T107" s="31">
        <v>6.7776891370828301</v>
      </c>
      <c r="U107" s="31"/>
      <c r="V107" s="31">
        <v>6.6922167699416102</v>
      </c>
      <c r="W107" s="31">
        <v>14.5586357013078</v>
      </c>
      <c r="X107" s="31">
        <v>7.3398707815420901</v>
      </c>
      <c r="Y107" s="31">
        <v>6.20008760993362</v>
      </c>
      <c r="Z107" s="31"/>
      <c r="AA107" s="31">
        <v>8.2689235980832496</v>
      </c>
      <c r="AB107" s="31">
        <v>11.3561442236938</v>
      </c>
      <c r="AC107" s="31"/>
      <c r="AD107" s="31">
        <v>4.7751209792200298</v>
      </c>
      <c r="AE107" s="31">
        <v>9.2435169144407201</v>
      </c>
      <c r="AF107" s="31">
        <v>12.1652570236502</v>
      </c>
      <c r="AG107" s="31">
        <v>13.9166951511304</v>
      </c>
      <c r="AH107" s="31"/>
      <c r="AI107" s="31">
        <v>9.3215935123582803</v>
      </c>
      <c r="AJ107" s="31">
        <v>11.2068965517241</v>
      </c>
      <c r="AK107" s="31">
        <v>3.3491038758244498</v>
      </c>
      <c r="AL107" s="31"/>
      <c r="AM107" s="31">
        <v>5.4516752246835596</v>
      </c>
      <c r="AN107" s="31">
        <v>14.0422748554117</v>
      </c>
      <c r="AO107" s="31">
        <v>14.9044080104385</v>
      </c>
      <c r="AP107" s="31"/>
      <c r="AQ107" s="32">
        <v>4.4383233000866298</v>
      </c>
      <c r="AR107" s="33">
        <v>10.762365754046201</v>
      </c>
      <c r="AS107" s="34">
        <v>14.6140201504186</v>
      </c>
      <c r="AT107" s="31"/>
      <c r="AU107" s="31">
        <v>6.4502443313091602</v>
      </c>
      <c r="AV107" s="31">
        <v>13.6187611292636</v>
      </c>
      <c r="AW107" s="31"/>
      <c r="AX107" s="31">
        <v>10.202969003782201</v>
      </c>
      <c r="AY107" s="31">
        <v>0</v>
      </c>
      <c r="AZ107" s="31">
        <v>9.69506007064005</v>
      </c>
      <c r="BA107" s="31">
        <v>0</v>
      </c>
      <c r="BB107" s="31"/>
      <c r="BC107" s="31">
        <v>9.5700011784188099</v>
      </c>
      <c r="BD107" s="31">
        <v>0</v>
      </c>
    </row>
    <row r="108" spans="1:56" s="35" customFormat="1" ht="16" x14ac:dyDescent="0.15">
      <c r="A108" s="56"/>
      <c r="B108" s="30" t="s">
        <v>56</v>
      </c>
      <c r="C108" s="31">
        <v>23.023202446149298</v>
      </c>
      <c r="D108" s="31"/>
      <c r="E108" s="31">
        <v>17.0106522707678</v>
      </c>
      <c r="F108" s="31">
        <v>29.9674550083868</v>
      </c>
      <c r="G108" s="31"/>
      <c r="H108" s="31">
        <v>9.5433541343831507</v>
      </c>
      <c r="I108" s="31">
        <v>23.470673643262199</v>
      </c>
      <c r="J108" s="31">
        <v>33.1484678199336</v>
      </c>
      <c r="K108" s="31">
        <v>24.124266755418699</v>
      </c>
      <c r="L108" s="31"/>
      <c r="M108" s="31">
        <v>10.7559902942068</v>
      </c>
      <c r="N108" s="31">
        <v>22.292660540667399</v>
      </c>
      <c r="O108" s="31">
        <v>23.599810713031701</v>
      </c>
      <c r="P108" s="31">
        <v>34.925710210388601</v>
      </c>
      <c r="Q108" s="31"/>
      <c r="R108" s="31">
        <v>23.842678438268798</v>
      </c>
      <c r="S108" s="31">
        <v>18.503840829510501</v>
      </c>
      <c r="T108" s="31">
        <v>16.307671852147301</v>
      </c>
      <c r="U108" s="31"/>
      <c r="V108" s="31">
        <v>17.4648089114939</v>
      </c>
      <c r="W108" s="31">
        <v>31.850725863030402</v>
      </c>
      <c r="X108" s="31">
        <v>14.4239283723065</v>
      </c>
      <c r="Y108" s="31">
        <v>18.243083869663302</v>
      </c>
      <c r="Z108" s="31"/>
      <c r="AA108" s="31">
        <v>28.261312350589002</v>
      </c>
      <c r="AB108" s="31">
        <v>15.8322295805739</v>
      </c>
      <c r="AC108" s="31"/>
      <c r="AD108" s="31">
        <v>19.7257126591029</v>
      </c>
      <c r="AE108" s="31">
        <v>13.424116675395799</v>
      </c>
      <c r="AF108" s="31">
        <v>37.780322441667899</v>
      </c>
      <c r="AG108" s="31">
        <v>18.750915572049401</v>
      </c>
      <c r="AH108" s="31"/>
      <c r="AI108" s="31">
        <v>29.2470851722547</v>
      </c>
      <c r="AJ108" s="31">
        <v>17.3736683487524</v>
      </c>
      <c r="AK108" s="31">
        <v>21.6631318899014</v>
      </c>
      <c r="AL108" s="31"/>
      <c r="AM108" s="31">
        <v>4.1511606038673499</v>
      </c>
      <c r="AN108" s="31">
        <v>24.722872486918199</v>
      </c>
      <c r="AO108" s="31">
        <v>59.675497815850598</v>
      </c>
      <c r="AP108" s="31"/>
      <c r="AQ108" s="32">
        <v>5.8444587600239899</v>
      </c>
      <c r="AR108" s="33">
        <v>62.398527706347998</v>
      </c>
      <c r="AS108" s="34">
        <v>28.4163473818646</v>
      </c>
      <c r="AT108" s="31"/>
      <c r="AU108" s="31">
        <v>3.6787707783843402</v>
      </c>
      <c r="AV108" s="31">
        <v>56.137302698684302</v>
      </c>
      <c r="AW108" s="31"/>
      <c r="AX108" s="31">
        <v>22.3799734220778</v>
      </c>
      <c r="AY108" s="31">
        <v>0</v>
      </c>
      <c r="AZ108" s="31">
        <v>24.169181612312801</v>
      </c>
      <c r="BA108" s="31">
        <v>0</v>
      </c>
      <c r="BB108" s="31"/>
      <c r="BC108" s="31">
        <v>23.023202446149298</v>
      </c>
      <c r="BD108" s="31">
        <v>0</v>
      </c>
    </row>
    <row r="109" spans="1:56" s="35" customFormat="1" ht="16" x14ac:dyDescent="0.15">
      <c r="A109" s="56"/>
      <c r="B109" s="30" t="s">
        <v>57</v>
      </c>
      <c r="C109" s="31">
        <v>23.083053717291101</v>
      </c>
      <c r="D109" s="31"/>
      <c r="E109" s="31">
        <v>27.808154975785001</v>
      </c>
      <c r="F109" s="31">
        <v>17.625752644698199</v>
      </c>
      <c r="G109" s="31"/>
      <c r="H109" s="31">
        <v>46.411469894319403</v>
      </c>
      <c r="I109" s="31">
        <v>21.061282634304</v>
      </c>
      <c r="J109" s="31">
        <v>16.664830254281899</v>
      </c>
      <c r="K109" s="31">
        <v>12.690851603777499</v>
      </c>
      <c r="L109" s="31"/>
      <c r="M109" s="31">
        <v>41.491001920938203</v>
      </c>
      <c r="N109" s="31">
        <v>16.2531083576132</v>
      </c>
      <c r="O109" s="31">
        <v>24.103558289700601</v>
      </c>
      <c r="P109" s="31">
        <v>12.581718768572401</v>
      </c>
      <c r="Q109" s="31"/>
      <c r="R109" s="31">
        <v>20.6011013944882</v>
      </c>
      <c r="S109" s="31">
        <v>29.418311120762102</v>
      </c>
      <c r="T109" s="31">
        <v>33.798696981784303</v>
      </c>
      <c r="U109" s="31"/>
      <c r="V109" s="31">
        <v>22.879042945664199</v>
      </c>
      <c r="W109" s="31">
        <v>17.7409199661803</v>
      </c>
      <c r="X109" s="31">
        <v>49.030861565707902</v>
      </c>
      <c r="Y109" s="31">
        <v>18.148734710381699</v>
      </c>
      <c r="Z109" s="31"/>
      <c r="AA109" s="31">
        <v>25.413526580405801</v>
      </c>
      <c r="AB109" s="31">
        <v>19.883738042678399</v>
      </c>
      <c r="AC109" s="31"/>
      <c r="AD109" s="31">
        <v>31.732137773982299</v>
      </c>
      <c r="AE109" s="31">
        <v>22.62465922673</v>
      </c>
      <c r="AF109" s="31">
        <v>18.366930455091701</v>
      </c>
      <c r="AG109" s="31">
        <v>16.5616810716669</v>
      </c>
      <c r="AH109" s="31"/>
      <c r="AI109" s="31">
        <v>21.574482723287101</v>
      </c>
      <c r="AJ109" s="31">
        <v>19.435975609755999</v>
      </c>
      <c r="AK109" s="31">
        <v>38.853800079241097</v>
      </c>
      <c r="AL109" s="31"/>
      <c r="AM109" s="31">
        <v>26.7750998751916</v>
      </c>
      <c r="AN109" s="31">
        <v>21.072018727623199</v>
      </c>
      <c r="AO109" s="31">
        <v>16.3896295455834</v>
      </c>
      <c r="AP109" s="31"/>
      <c r="AQ109" s="32">
        <v>23.0409252800793</v>
      </c>
      <c r="AR109" s="33">
        <v>13.6161952301719</v>
      </c>
      <c r="AS109" s="34">
        <v>23.800908187881301</v>
      </c>
      <c r="AT109" s="31"/>
      <c r="AU109" s="31">
        <v>25.4891737716984</v>
      </c>
      <c r="AV109" s="31">
        <v>19.940182908908501</v>
      </c>
      <c r="AW109" s="31"/>
      <c r="AX109" s="31">
        <v>21.3020910237043</v>
      </c>
      <c r="AY109" s="31">
        <v>43.253433880958703</v>
      </c>
      <c r="AZ109" s="31">
        <v>22.083217003248301</v>
      </c>
      <c r="BA109" s="31">
        <v>83.870330104763795</v>
      </c>
      <c r="BB109" s="31"/>
      <c r="BC109" s="31">
        <v>23.083053717291101</v>
      </c>
      <c r="BD109" s="31">
        <v>0</v>
      </c>
    </row>
    <row r="110" spans="1:56" s="35" customFormat="1" ht="15" x14ac:dyDescent="0.15">
      <c r="A110" s="56"/>
      <c r="B110" s="30"/>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2"/>
      <c r="AR110" s="33"/>
      <c r="AS110" s="34"/>
      <c r="AT110" s="31"/>
      <c r="AU110" s="31"/>
      <c r="AV110" s="31"/>
      <c r="AW110" s="31"/>
      <c r="AX110" s="31"/>
      <c r="AY110" s="31"/>
      <c r="AZ110" s="31"/>
      <c r="BA110" s="31"/>
      <c r="BB110" s="31"/>
      <c r="BC110" s="31"/>
      <c r="BD110" s="31"/>
    </row>
    <row r="111" spans="1:56" s="35" customFormat="1" ht="16" x14ac:dyDescent="0.15">
      <c r="A111" s="56"/>
      <c r="B111" s="30" t="s">
        <v>58</v>
      </c>
      <c r="C111" s="10">
        <v>44.323742658140702</v>
      </c>
      <c r="D111" s="10"/>
      <c r="E111" s="10">
        <v>48.4808507929895</v>
      </c>
      <c r="F111" s="10">
        <v>39.522450698013202</v>
      </c>
      <c r="G111" s="10"/>
      <c r="H111" s="10">
        <v>32.802836760620401</v>
      </c>
      <c r="I111" s="10">
        <v>47.504314713859102</v>
      </c>
      <c r="J111" s="10">
        <v>41.8432683243349</v>
      </c>
      <c r="K111" s="10">
        <v>52.599118026375997</v>
      </c>
      <c r="L111" s="10"/>
      <c r="M111" s="10">
        <v>40.333383884339199</v>
      </c>
      <c r="N111" s="10">
        <v>55.361316556206503</v>
      </c>
      <c r="O111" s="10">
        <v>40.090674563800299</v>
      </c>
      <c r="P111" s="10">
        <v>39.079995245453397</v>
      </c>
      <c r="Q111" s="10"/>
      <c r="R111" s="10">
        <v>45.3764958747552</v>
      </c>
      <c r="S111" s="10">
        <v>41.0086588311935</v>
      </c>
      <c r="T111" s="10">
        <v>43.115942028985501</v>
      </c>
      <c r="U111" s="10"/>
      <c r="V111" s="10">
        <v>52.963931372900099</v>
      </c>
      <c r="W111" s="10">
        <v>35.849718469481303</v>
      </c>
      <c r="X111" s="10">
        <v>29.2053392804434</v>
      </c>
      <c r="Y111" s="10">
        <v>57.408093810021199</v>
      </c>
      <c r="Z111" s="10"/>
      <c r="AA111" s="10">
        <v>38.056237470921801</v>
      </c>
      <c r="AB111" s="10">
        <v>52.927888153053701</v>
      </c>
      <c r="AC111" s="10"/>
      <c r="AD111" s="10">
        <v>43.767028587694597</v>
      </c>
      <c r="AE111" s="10">
        <v>54.7077071834333</v>
      </c>
      <c r="AF111" s="10">
        <v>31.687490079589999</v>
      </c>
      <c r="AG111" s="10">
        <v>50.770708205153198</v>
      </c>
      <c r="AH111" s="10"/>
      <c r="AI111" s="10">
        <v>39.856838592099699</v>
      </c>
      <c r="AJ111" s="10">
        <v>51.983459489767299</v>
      </c>
      <c r="AK111" s="10">
        <v>36.133964155032899</v>
      </c>
      <c r="AL111" s="10"/>
      <c r="AM111" s="10">
        <v>63.622064296257399</v>
      </c>
      <c r="AN111" s="10">
        <v>40.162833930046801</v>
      </c>
      <c r="AO111" s="10">
        <v>9.0304646281272998</v>
      </c>
      <c r="AP111" s="10"/>
      <c r="AQ111" s="17">
        <v>66.676292659810002</v>
      </c>
      <c r="AR111" s="22">
        <v>13.2229113094337</v>
      </c>
      <c r="AS111" s="27">
        <v>33.168724279835303</v>
      </c>
      <c r="AT111" s="10"/>
      <c r="AU111" s="10">
        <v>64.381811118607999</v>
      </c>
      <c r="AV111" s="10">
        <v>10.3037532631433</v>
      </c>
      <c r="AW111" s="10"/>
      <c r="AX111" s="10">
        <v>46.114966550435497</v>
      </c>
      <c r="AY111" s="10">
        <v>56.746566119041198</v>
      </c>
      <c r="AZ111" s="10">
        <v>44.052541313798699</v>
      </c>
      <c r="BA111" s="10">
        <v>16.129669895236201</v>
      </c>
      <c r="BB111" s="10"/>
      <c r="BC111" s="10">
        <v>44.323742658140702</v>
      </c>
      <c r="BD111" s="10">
        <v>0</v>
      </c>
    </row>
    <row r="112" spans="1:56" s="35" customFormat="1" ht="16" x14ac:dyDescent="0.15">
      <c r="A112" s="56"/>
      <c r="B112" s="30" t="s">
        <v>59</v>
      </c>
      <c r="C112" s="10">
        <v>32.593203624568098</v>
      </c>
      <c r="D112" s="10"/>
      <c r="E112" s="10">
        <v>23.710994231225399</v>
      </c>
      <c r="F112" s="10">
        <v>42.851796657288503</v>
      </c>
      <c r="G112" s="10"/>
      <c r="H112" s="10">
        <v>20.7856933450601</v>
      </c>
      <c r="I112" s="10">
        <v>31.434402651836798</v>
      </c>
      <c r="J112" s="10">
        <v>41.491901421383098</v>
      </c>
      <c r="K112" s="10">
        <v>34.7100303698464</v>
      </c>
      <c r="L112" s="10"/>
      <c r="M112" s="10">
        <v>18.175614194722399</v>
      </c>
      <c r="N112" s="10">
        <v>28.3855750861802</v>
      </c>
      <c r="O112" s="10">
        <v>35.805767146498901</v>
      </c>
      <c r="P112" s="10">
        <v>48.338285985973997</v>
      </c>
      <c r="Q112" s="10"/>
      <c r="R112" s="10">
        <v>34.022402730756497</v>
      </c>
      <c r="S112" s="10">
        <v>29.573030048044199</v>
      </c>
      <c r="T112" s="10">
        <v>23.0853609892301</v>
      </c>
      <c r="U112" s="10"/>
      <c r="V112" s="10">
        <v>24.157025681435499</v>
      </c>
      <c r="W112" s="10">
        <v>46.409361564338198</v>
      </c>
      <c r="X112" s="10">
        <v>21.763799153848598</v>
      </c>
      <c r="Y112" s="10">
        <v>24.443171479596899</v>
      </c>
      <c r="Z112" s="10"/>
      <c r="AA112" s="10">
        <v>36.530235948672299</v>
      </c>
      <c r="AB112" s="10">
        <v>27.188373804267801</v>
      </c>
      <c r="AC112" s="10"/>
      <c r="AD112" s="10">
        <v>24.500833638322899</v>
      </c>
      <c r="AE112" s="10">
        <v>22.667633589836498</v>
      </c>
      <c r="AF112" s="10">
        <v>49.945579465318197</v>
      </c>
      <c r="AG112" s="10">
        <v>32.667610723179799</v>
      </c>
      <c r="AH112" s="10"/>
      <c r="AI112" s="10">
        <v>38.568678684612998</v>
      </c>
      <c r="AJ112" s="10">
        <v>28.580564900476499</v>
      </c>
      <c r="AK112" s="10">
        <v>25.012235765725801</v>
      </c>
      <c r="AL112" s="10"/>
      <c r="AM112" s="10">
        <v>9.6028358285509103</v>
      </c>
      <c r="AN112" s="10">
        <v>38.765147342329897</v>
      </c>
      <c r="AO112" s="10">
        <v>74.579905826289206</v>
      </c>
      <c r="AP112" s="10"/>
      <c r="AQ112" s="17">
        <v>10.2827820601106</v>
      </c>
      <c r="AR112" s="22">
        <v>73.160893460394206</v>
      </c>
      <c r="AS112" s="27">
        <v>43.030367532283201</v>
      </c>
      <c r="AT112" s="10"/>
      <c r="AU112" s="10">
        <v>10.129015109693499</v>
      </c>
      <c r="AV112" s="10">
        <v>69.756063827947997</v>
      </c>
      <c r="AW112" s="10"/>
      <c r="AX112" s="10">
        <v>32.582942425860097</v>
      </c>
      <c r="AY112" s="10">
        <v>0</v>
      </c>
      <c r="AZ112" s="10">
        <v>33.864241682952802</v>
      </c>
      <c r="BA112" s="10">
        <v>0</v>
      </c>
      <c r="BB112" s="10"/>
      <c r="BC112" s="10">
        <v>32.593203624568098</v>
      </c>
      <c r="BD112" s="10">
        <v>0</v>
      </c>
    </row>
    <row r="113" spans="1:56" s="35" customFormat="1" ht="16" x14ac:dyDescent="0.15">
      <c r="A113" s="56"/>
      <c r="B113" s="30" t="s">
        <v>60</v>
      </c>
      <c r="C113" s="10">
        <v>11</v>
      </c>
      <c r="D113" s="10"/>
      <c r="E113" s="10">
        <v>24</v>
      </c>
      <c r="F113" s="10">
        <v>-3</v>
      </c>
      <c r="G113" s="10"/>
      <c r="H113" s="10">
        <v>12</v>
      </c>
      <c r="I113" s="10">
        <v>17</v>
      </c>
      <c r="J113" s="10">
        <v>1</v>
      </c>
      <c r="K113" s="10">
        <v>18</v>
      </c>
      <c r="L113" s="10"/>
      <c r="M113" s="10">
        <v>22</v>
      </c>
      <c r="N113" s="10">
        <v>27</v>
      </c>
      <c r="O113" s="10">
        <v>4</v>
      </c>
      <c r="P113" s="10">
        <v>-9</v>
      </c>
      <c r="Q113" s="10"/>
      <c r="R113" s="10">
        <v>11</v>
      </c>
      <c r="S113" s="10">
        <v>11</v>
      </c>
      <c r="T113" s="10">
        <v>20</v>
      </c>
      <c r="U113" s="10"/>
      <c r="V113" s="10">
        <v>29</v>
      </c>
      <c r="W113" s="10">
        <v>-10</v>
      </c>
      <c r="X113" s="10">
        <v>7</v>
      </c>
      <c r="Y113" s="10">
        <v>33</v>
      </c>
      <c r="Z113" s="10"/>
      <c r="AA113" s="10">
        <v>1</v>
      </c>
      <c r="AB113" s="10">
        <v>26</v>
      </c>
      <c r="AC113" s="10"/>
      <c r="AD113" s="10">
        <v>19</v>
      </c>
      <c r="AE113" s="10">
        <v>32</v>
      </c>
      <c r="AF113" s="10">
        <v>-18</v>
      </c>
      <c r="AG113" s="10">
        <v>18</v>
      </c>
      <c r="AH113" s="10"/>
      <c r="AI113" s="10">
        <v>1</v>
      </c>
      <c r="AJ113" s="10">
        <v>23</v>
      </c>
      <c r="AK113" s="10">
        <v>11</v>
      </c>
      <c r="AL113" s="10"/>
      <c r="AM113" s="10">
        <v>54</v>
      </c>
      <c r="AN113" s="10">
        <v>1</v>
      </c>
      <c r="AO113" s="10">
        <v>-66</v>
      </c>
      <c r="AP113" s="10"/>
      <c r="AQ113" s="17">
        <v>57</v>
      </c>
      <c r="AR113" s="22">
        <v>-60</v>
      </c>
      <c r="AS113" s="27">
        <v>-10</v>
      </c>
      <c r="AT113" s="10"/>
      <c r="AU113" s="10">
        <v>54</v>
      </c>
      <c r="AV113" s="10">
        <v>-60</v>
      </c>
      <c r="AW113" s="10"/>
      <c r="AX113" s="10">
        <v>13</v>
      </c>
      <c r="AY113" s="10">
        <v>57</v>
      </c>
      <c r="AZ113" s="10">
        <v>10</v>
      </c>
      <c r="BA113" s="10">
        <v>16</v>
      </c>
      <c r="BB113" s="10"/>
      <c r="BC113" s="10">
        <v>11</v>
      </c>
      <c r="BD113" s="10">
        <v>0</v>
      </c>
    </row>
    <row r="114" spans="1:56" s="35" customFormat="1" ht="15" x14ac:dyDescent="0.15">
      <c r="A114" s="29"/>
      <c r="B114" s="30"/>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2"/>
      <c r="AR114" s="33"/>
      <c r="AS114" s="34"/>
      <c r="AT114" s="31"/>
      <c r="AU114" s="31"/>
      <c r="AV114" s="31"/>
      <c r="AW114" s="31"/>
      <c r="AX114" s="31"/>
      <c r="AY114" s="31"/>
      <c r="AZ114" s="31"/>
      <c r="BA114" s="31"/>
      <c r="BB114" s="31"/>
      <c r="BC114" s="31"/>
      <c r="BD114" s="31"/>
    </row>
    <row r="115" spans="1:56" s="35" customFormat="1" ht="16" x14ac:dyDescent="0.15">
      <c r="A115" s="55" t="s">
        <v>70</v>
      </c>
      <c r="B115" s="30" t="s">
        <v>53</v>
      </c>
      <c r="C115" s="31">
        <v>19.667621996960801</v>
      </c>
      <c r="D115" s="31"/>
      <c r="E115" s="31">
        <v>24.8071164732367</v>
      </c>
      <c r="F115" s="31">
        <v>14.846178278920901</v>
      </c>
      <c r="G115" s="31"/>
      <c r="H115" s="31">
        <v>10.802226301832899</v>
      </c>
      <c r="I115" s="31">
        <v>13.088462832156001</v>
      </c>
      <c r="J115" s="31">
        <v>17.5929370559573</v>
      </c>
      <c r="K115" s="31">
        <v>31.641009435239901</v>
      </c>
      <c r="L115" s="31"/>
      <c r="M115" s="31">
        <v>12.7023388334011</v>
      </c>
      <c r="N115" s="31">
        <v>31.297530511860501</v>
      </c>
      <c r="O115" s="31">
        <v>12.1217003678938</v>
      </c>
      <c r="P115" s="31">
        <v>16.838849062162399</v>
      </c>
      <c r="Q115" s="31"/>
      <c r="R115" s="31">
        <v>20.591239776574302</v>
      </c>
      <c r="S115" s="31">
        <v>5.4166666666666599</v>
      </c>
      <c r="T115" s="31">
        <v>13.2999157713088</v>
      </c>
      <c r="U115" s="31"/>
      <c r="V115" s="31">
        <v>25.981920296871898</v>
      </c>
      <c r="W115" s="31">
        <v>14.9473034228216</v>
      </c>
      <c r="X115" s="31">
        <v>12.856641428070001</v>
      </c>
      <c r="Y115" s="31">
        <v>14.009315657470401</v>
      </c>
      <c r="Z115" s="31"/>
      <c r="AA115" s="31">
        <v>15.4793863412024</v>
      </c>
      <c r="AB115" s="31">
        <v>25.839252336448599</v>
      </c>
      <c r="AC115" s="31"/>
      <c r="AD115" s="31">
        <v>20.852827637735</v>
      </c>
      <c r="AE115" s="31">
        <v>31.1053183350806</v>
      </c>
      <c r="AF115" s="31">
        <v>9.9066628796411393</v>
      </c>
      <c r="AG115" s="31">
        <v>21.642746445657199</v>
      </c>
      <c r="AH115" s="31"/>
      <c r="AI115" s="31">
        <v>16.042278965675301</v>
      </c>
      <c r="AJ115" s="31">
        <v>27.621238259536099</v>
      </c>
      <c r="AK115" s="31">
        <v>9.3060394889663094</v>
      </c>
      <c r="AL115" s="31"/>
      <c r="AM115" s="31">
        <v>40.272988222620697</v>
      </c>
      <c r="AN115" s="31">
        <v>11.2135771853688</v>
      </c>
      <c r="AO115" s="31">
        <v>1.1945237771431101</v>
      </c>
      <c r="AP115" s="31"/>
      <c r="AQ115" s="32">
        <v>45.722054435796601</v>
      </c>
      <c r="AR115" s="33">
        <v>2.9156293222683201</v>
      </c>
      <c r="AS115" s="34">
        <v>10.221436616530401</v>
      </c>
      <c r="AT115" s="31"/>
      <c r="AU115" s="31">
        <v>35.511095249092001</v>
      </c>
      <c r="AV115" s="31">
        <v>2.0036353884203901</v>
      </c>
      <c r="AW115" s="31"/>
      <c r="AX115" s="31">
        <v>69.765369765369698</v>
      </c>
      <c r="AY115" s="31">
        <v>20.539389399079099</v>
      </c>
      <c r="AZ115" s="31">
        <v>15.120686343555899</v>
      </c>
      <c r="BA115" s="31">
        <v>24.785835329866099</v>
      </c>
      <c r="BB115" s="31"/>
      <c r="BC115" s="31">
        <v>0</v>
      </c>
      <c r="BD115" s="31">
        <v>19.667621996960801</v>
      </c>
    </row>
    <row r="116" spans="1:56" s="35" customFormat="1" ht="16" x14ac:dyDescent="0.15">
      <c r="A116" s="56"/>
      <c r="B116" s="30" t="s">
        <v>54</v>
      </c>
      <c r="C116" s="31">
        <v>20.225432302987102</v>
      </c>
      <c r="D116" s="31"/>
      <c r="E116" s="31">
        <v>21.730815465652501</v>
      </c>
      <c r="F116" s="31">
        <v>18.192594777321499</v>
      </c>
      <c r="G116" s="31"/>
      <c r="H116" s="31">
        <v>16.931841361424301</v>
      </c>
      <c r="I116" s="31">
        <v>24.5758493104608</v>
      </c>
      <c r="J116" s="31">
        <v>20.563656325708401</v>
      </c>
      <c r="K116" s="31">
        <v>19.010428423095998</v>
      </c>
      <c r="L116" s="31"/>
      <c r="M116" s="31">
        <v>21.559848461129</v>
      </c>
      <c r="N116" s="31">
        <v>21.822485604445401</v>
      </c>
      <c r="O116" s="31">
        <v>19.274148070571101</v>
      </c>
      <c r="P116" s="31">
        <v>17.4015516056172</v>
      </c>
      <c r="Q116" s="31"/>
      <c r="R116" s="31">
        <v>20.314249605469001</v>
      </c>
      <c r="S116" s="31">
        <v>17.4506578947368</v>
      </c>
      <c r="T116" s="31">
        <v>21.8255028041991</v>
      </c>
      <c r="U116" s="31"/>
      <c r="V116" s="31">
        <v>21.255833421836801</v>
      </c>
      <c r="W116" s="31">
        <v>19.6619279509381</v>
      </c>
      <c r="X116" s="31">
        <v>28.812114526400201</v>
      </c>
      <c r="Y116" s="31">
        <v>14.5252597635256</v>
      </c>
      <c r="Z116" s="31"/>
      <c r="AA116" s="31">
        <v>15.4175776529303</v>
      </c>
      <c r="AB116" s="31">
        <v>27.310110450297302</v>
      </c>
      <c r="AC116" s="31"/>
      <c r="AD116" s="31">
        <v>17.181968583779501</v>
      </c>
      <c r="AE116" s="31">
        <v>28.976000906695301</v>
      </c>
      <c r="AF116" s="31">
        <v>13.8174196644564</v>
      </c>
      <c r="AG116" s="31">
        <v>24.2126541338184</v>
      </c>
      <c r="AH116" s="31"/>
      <c r="AI116" s="31">
        <v>15.8395124976406</v>
      </c>
      <c r="AJ116" s="31">
        <v>27.2295422156661</v>
      </c>
      <c r="AK116" s="31">
        <v>14.7103658536585</v>
      </c>
      <c r="AL116" s="31"/>
      <c r="AM116" s="31">
        <v>30.9482990784348</v>
      </c>
      <c r="AN116" s="31">
        <v>24.515654060756301</v>
      </c>
      <c r="AO116" s="31">
        <v>4.2340994605376503</v>
      </c>
      <c r="AP116" s="31"/>
      <c r="AQ116" s="32">
        <v>25.7288064454319</v>
      </c>
      <c r="AR116" s="33">
        <v>3.6994006454587298</v>
      </c>
      <c r="AS116" s="34">
        <v>21.088483032533698</v>
      </c>
      <c r="AT116" s="31"/>
      <c r="AU116" s="31">
        <v>33.468393760628103</v>
      </c>
      <c r="AV116" s="31">
        <v>4.2128788104532298</v>
      </c>
      <c r="AW116" s="31"/>
      <c r="AX116" s="31">
        <v>0</v>
      </c>
      <c r="AY116" s="31">
        <v>20.541072886591799</v>
      </c>
      <c r="AZ116" s="31">
        <v>18.990332287598399</v>
      </c>
      <c r="BA116" s="31">
        <v>22.837608835388298</v>
      </c>
      <c r="BB116" s="31"/>
      <c r="BC116" s="31">
        <v>0</v>
      </c>
      <c r="BD116" s="31">
        <v>20.225432302987102</v>
      </c>
    </row>
    <row r="117" spans="1:56" s="35" customFormat="1" ht="16" x14ac:dyDescent="0.15">
      <c r="A117" s="56"/>
      <c r="B117" s="30" t="s">
        <v>55</v>
      </c>
      <c r="C117" s="31">
        <v>11.5815708267957</v>
      </c>
      <c r="D117" s="31"/>
      <c r="E117" s="31">
        <v>11.5642690096824</v>
      </c>
      <c r="F117" s="31">
        <v>11.901898949565499</v>
      </c>
      <c r="G117" s="31"/>
      <c r="H117" s="31">
        <v>16.638983594136999</v>
      </c>
      <c r="I117" s="31">
        <v>6.9774638412377996</v>
      </c>
      <c r="J117" s="31">
        <v>11.5625765590831</v>
      </c>
      <c r="K117" s="31">
        <v>11.5561374204324</v>
      </c>
      <c r="L117" s="31"/>
      <c r="M117" s="31">
        <v>12.425248129246301</v>
      </c>
      <c r="N117" s="31">
        <v>11.1026239360719</v>
      </c>
      <c r="O117" s="31">
        <v>11.6396788313327</v>
      </c>
      <c r="P117" s="31">
        <v>12.093685554355201</v>
      </c>
      <c r="Q117" s="31"/>
      <c r="R117" s="31">
        <v>11.9531408589969</v>
      </c>
      <c r="S117" s="31">
        <v>15.0548245614035</v>
      </c>
      <c r="T117" s="31">
        <v>8.5029890913573105</v>
      </c>
      <c r="U117" s="31"/>
      <c r="V117" s="31">
        <v>12.425891334361999</v>
      </c>
      <c r="W117" s="31">
        <v>11.660608782295</v>
      </c>
      <c r="X117" s="31">
        <v>6.38820638820639</v>
      </c>
      <c r="Y117" s="31">
        <v>10.2651379433894</v>
      </c>
      <c r="Z117" s="31"/>
      <c r="AA117" s="31">
        <v>12.1306469616878</v>
      </c>
      <c r="AB117" s="31">
        <v>10.7724723874256</v>
      </c>
      <c r="AC117" s="31"/>
      <c r="AD117" s="31">
        <v>13.808193834166399</v>
      </c>
      <c r="AE117" s="31">
        <v>7.9902530246791104</v>
      </c>
      <c r="AF117" s="31">
        <v>10.553068959775899</v>
      </c>
      <c r="AG117" s="31">
        <v>13.757833030119199</v>
      </c>
      <c r="AH117" s="31"/>
      <c r="AI117" s="31">
        <v>12.205894248658501</v>
      </c>
      <c r="AJ117" s="31">
        <v>11.562533856705899</v>
      </c>
      <c r="AK117" s="31">
        <v>13.302119628339099</v>
      </c>
      <c r="AL117" s="31"/>
      <c r="AM117" s="31">
        <v>8.9713020802543308</v>
      </c>
      <c r="AN117" s="31">
        <v>13.379572225666401</v>
      </c>
      <c r="AO117" s="31">
        <v>13.6988681868322</v>
      </c>
      <c r="AP117" s="31"/>
      <c r="AQ117" s="32">
        <v>10.182760477020301</v>
      </c>
      <c r="AR117" s="33">
        <v>17.9382203780544</v>
      </c>
      <c r="AS117" s="34">
        <v>11.0739864518945</v>
      </c>
      <c r="AT117" s="31"/>
      <c r="AU117" s="31">
        <v>8.9218608947578293</v>
      </c>
      <c r="AV117" s="31">
        <v>14.7948389403736</v>
      </c>
      <c r="AW117" s="31"/>
      <c r="AX117" s="31">
        <v>0</v>
      </c>
      <c r="AY117" s="31">
        <v>6.58748663731786</v>
      </c>
      <c r="AZ117" s="31">
        <v>15.824956783404801</v>
      </c>
      <c r="BA117" s="31">
        <v>11.2253842108338</v>
      </c>
      <c r="BB117" s="31"/>
      <c r="BC117" s="31">
        <v>0</v>
      </c>
      <c r="BD117" s="31">
        <v>11.5815708267957</v>
      </c>
    </row>
    <row r="118" spans="1:56" s="35" customFormat="1" ht="16" x14ac:dyDescent="0.15">
      <c r="A118" s="56"/>
      <c r="B118" s="30" t="s">
        <v>56</v>
      </c>
      <c r="C118" s="31">
        <v>34.064623560478402</v>
      </c>
      <c r="D118" s="31"/>
      <c r="E118" s="31">
        <v>22.269031538915399</v>
      </c>
      <c r="F118" s="31">
        <v>46.275268280509103</v>
      </c>
      <c r="G118" s="31"/>
      <c r="H118" s="31">
        <v>20.8803217064428</v>
      </c>
      <c r="I118" s="31">
        <v>38.720484359233097</v>
      </c>
      <c r="J118" s="31">
        <v>43.243292290103298</v>
      </c>
      <c r="K118" s="31">
        <v>29.976976208749001</v>
      </c>
      <c r="L118" s="31"/>
      <c r="M118" s="31">
        <v>12.7853094962271</v>
      </c>
      <c r="N118" s="31">
        <v>27.3540718854399</v>
      </c>
      <c r="O118" s="31">
        <v>44.732672735572898</v>
      </c>
      <c r="P118" s="31">
        <v>47.403515663360501</v>
      </c>
      <c r="Q118" s="31"/>
      <c r="R118" s="31">
        <v>33.9587985305769</v>
      </c>
      <c r="S118" s="31">
        <v>41.008771929824498</v>
      </c>
      <c r="T118" s="31">
        <v>34.4947305709061</v>
      </c>
      <c r="U118" s="31"/>
      <c r="V118" s="31">
        <v>23.053183314695499</v>
      </c>
      <c r="W118" s="31">
        <v>45.743576069719403</v>
      </c>
      <c r="X118" s="31">
        <v>10.5350248207391</v>
      </c>
      <c r="Y118" s="31">
        <v>52.633464707989901</v>
      </c>
      <c r="Z118" s="31"/>
      <c r="AA118" s="31">
        <v>40.1991715790736</v>
      </c>
      <c r="AB118" s="31">
        <v>25.024978759558199</v>
      </c>
      <c r="AC118" s="31"/>
      <c r="AD118" s="31">
        <v>27.073808549623699</v>
      </c>
      <c r="AE118" s="31">
        <v>14.616212846740099</v>
      </c>
      <c r="AF118" s="31">
        <v>54.513579424698598</v>
      </c>
      <c r="AG118" s="31">
        <v>34.939694090694601</v>
      </c>
      <c r="AH118" s="31"/>
      <c r="AI118" s="31">
        <v>40.835872408121404</v>
      </c>
      <c r="AJ118" s="31">
        <v>23.330916485403002</v>
      </c>
      <c r="AK118" s="31">
        <v>34.959349593495901</v>
      </c>
      <c r="AL118" s="31"/>
      <c r="AM118" s="31">
        <v>4.2728305778338198</v>
      </c>
      <c r="AN118" s="31">
        <v>30.744988634015201</v>
      </c>
      <c r="AO118" s="31">
        <v>70.764767215195604</v>
      </c>
      <c r="AP118" s="31"/>
      <c r="AQ118" s="32">
        <v>4.9599897807421698</v>
      </c>
      <c r="AR118" s="33">
        <v>65.910557860765294</v>
      </c>
      <c r="AS118" s="34">
        <v>41.370762175241502</v>
      </c>
      <c r="AT118" s="31"/>
      <c r="AU118" s="31">
        <v>5.7738332668528098</v>
      </c>
      <c r="AV118" s="31">
        <v>66.775529664173504</v>
      </c>
      <c r="AW118" s="31"/>
      <c r="AX118" s="31">
        <v>30.234630234630199</v>
      </c>
      <c r="AY118" s="31">
        <v>41.344769825169799</v>
      </c>
      <c r="AZ118" s="31">
        <v>30.628721429028701</v>
      </c>
      <c r="BA118" s="31">
        <v>30.379243849704899</v>
      </c>
      <c r="BB118" s="31"/>
      <c r="BC118" s="31">
        <v>0</v>
      </c>
      <c r="BD118" s="31">
        <v>34.064623560478402</v>
      </c>
    </row>
    <row r="119" spans="1:56" s="35" customFormat="1" ht="16" x14ac:dyDescent="0.15">
      <c r="A119" s="56"/>
      <c r="B119" s="30" t="s">
        <v>57</v>
      </c>
      <c r="C119" s="31">
        <v>14.460751312777701</v>
      </c>
      <c r="D119" s="31"/>
      <c r="E119" s="31">
        <v>19.628767512512798</v>
      </c>
      <c r="F119" s="31">
        <v>8.7840597136828702</v>
      </c>
      <c r="G119" s="31"/>
      <c r="H119" s="31">
        <v>34.746627036162799</v>
      </c>
      <c r="I119" s="31">
        <v>16.637739656912199</v>
      </c>
      <c r="J119" s="31">
        <v>7.0375377691477103</v>
      </c>
      <c r="K119" s="31">
        <v>7.8154485124824999</v>
      </c>
      <c r="L119" s="31"/>
      <c r="M119" s="31">
        <v>40.527255079996202</v>
      </c>
      <c r="N119" s="31">
        <v>8.4232880621820794</v>
      </c>
      <c r="O119" s="31">
        <v>12.231799994629201</v>
      </c>
      <c r="P119" s="31">
        <v>6.2623981145045597</v>
      </c>
      <c r="Q119" s="31"/>
      <c r="R119" s="31">
        <v>13.182571228382599</v>
      </c>
      <c r="S119" s="31">
        <v>21.0690789473684</v>
      </c>
      <c r="T119" s="31">
        <v>21.876861762228501</v>
      </c>
      <c r="U119" s="31"/>
      <c r="V119" s="31">
        <v>17.2831716322336</v>
      </c>
      <c r="W119" s="31">
        <v>7.9865837742256804</v>
      </c>
      <c r="X119" s="31">
        <v>41.408012836584199</v>
      </c>
      <c r="Y119" s="31">
        <v>8.5668219276245008</v>
      </c>
      <c r="Z119" s="31"/>
      <c r="AA119" s="31">
        <v>16.773217465105699</v>
      </c>
      <c r="AB119" s="31">
        <v>11.053186066270101</v>
      </c>
      <c r="AC119" s="31"/>
      <c r="AD119" s="31">
        <v>21.083201394695099</v>
      </c>
      <c r="AE119" s="31">
        <v>17.3122148868047</v>
      </c>
      <c r="AF119" s="31">
        <v>11.2092690714278</v>
      </c>
      <c r="AG119" s="31">
        <v>5.4470722997102596</v>
      </c>
      <c r="AH119" s="31"/>
      <c r="AI119" s="31">
        <v>15.076441879903999</v>
      </c>
      <c r="AJ119" s="31">
        <v>10.255769182688701</v>
      </c>
      <c r="AK119" s="31">
        <v>27.722125435540001</v>
      </c>
      <c r="AL119" s="31"/>
      <c r="AM119" s="31">
        <v>15.5345800408562</v>
      </c>
      <c r="AN119" s="31">
        <v>20.146207894193001</v>
      </c>
      <c r="AO119" s="31">
        <v>10.1077413602913</v>
      </c>
      <c r="AP119" s="31"/>
      <c r="AQ119" s="32">
        <v>13.406388861008899</v>
      </c>
      <c r="AR119" s="33">
        <v>9.5361917934532006</v>
      </c>
      <c r="AS119" s="34">
        <v>16.245331723799701</v>
      </c>
      <c r="AT119" s="31"/>
      <c r="AU119" s="31">
        <v>16.324816828669199</v>
      </c>
      <c r="AV119" s="31">
        <v>12.2131171965791</v>
      </c>
      <c r="AW119" s="31"/>
      <c r="AX119" s="31">
        <v>0</v>
      </c>
      <c r="AY119" s="31">
        <v>10.987281251841299</v>
      </c>
      <c r="AZ119" s="31">
        <v>19.435303156412001</v>
      </c>
      <c r="BA119" s="31">
        <v>10.7719277742067</v>
      </c>
      <c r="BB119" s="31"/>
      <c r="BC119" s="31">
        <v>0</v>
      </c>
      <c r="BD119" s="31">
        <v>14.460751312777701</v>
      </c>
    </row>
    <row r="120" spans="1:56" s="35" customFormat="1" ht="15" x14ac:dyDescent="0.15">
      <c r="A120" s="56"/>
      <c r="B120" s="30"/>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2"/>
      <c r="AR120" s="33"/>
      <c r="AS120" s="34"/>
      <c r="AT120" s="31"/>
      <c r="AU120" s="31"/>
      <c r="AV120" s="31"/>
      <c r="AW120" s="31"/>
      <c r="AX120" s="31"/>
      <c r="AY120" s="31"/>
      <c r="AZ120" s="31"/>
      <c r="BA120" s="31"/>
      <c r="BB120" s="31"/>
      <c r="BC120" s="31"/>
      <c r="BD120" s="31"/>
    </row>
    <row r="121" spans="1:56" s="35" customFormat="1" ht="16" x14ac:dyDescent="0.15">
      <c r="A121" s="56"/>
      <c r="B121" s="30" t="s">
        <v>58</v>
      </c>
      <c r="C121" s="10">
        <v>39.893054299947998</v>
      </c>
      <c r="D121" s="10"/>
      <c r="E121" s="10">
        <v>46.537931938889201</v>
      </c>
      <c r="F121" s="10">
        <v>33.038773056242398</v>
      </c>
      <c r="G121" s="10"/>
      <c r="H121" s="10">
        <v>27.7340676632572</v>
      </c>
      <c r="I121" s="10">
        <v>37.664312142616801</v>
      </c>
      <c r="J121" s="10">
        <v>38.156593381665701</v>
      </c>
      <c r="K121" s="10">
        <v>50.651437858335903</v>
      </c>
      <c r="L121" s="10"/>
      <c r="M121" s="10">
        <v>34.262187294530101</v>
      </c>
      <c r="N121" s="10">
        <v>53.120016116305997</v>
      </c>
      <c r="O121" s="10">
        <v>31.395848438464999</v>
      </c>
      <c r="P121" s="10">
        <v>34.240400667779603</v>
      </c>
      <c r="Q121" s="10"/>
      <c r="R121" s="10">
        <v>40.905489382043399</v>
      </c>
      <c r="S121" s="10">
        <v>22.8673245614035</v>
      </c>
      <c r="T121" s="10">
        <v>35.125418575507901</v>
      </c>
      <c r="U121" s="10"/>
      <c r="V121" s="10">
        <v>47.237753718708802</v>
      </c>
      <c r="W121" s="10">
        <v>34.609231373759698</v>
      </c>
      <c r="X121" s="10">
        <v>41.6687559544702</v>
      </c>
      <c r="Y121" s="10">
        <v>28.534575420995999</v>
      </c>
      <c r="Z121" s="10"/>
      <c r="AA121" s="10">
        <v>30.896963994132701</v>
      </c>
      <c r="AB121" s="10">
        <v>53.149362786745897</v>
      </c>
      <c r="AC121" s="10"/>
      <c r="AD121" s="10">
        <v>38.034796221514597</v>
      </c>
      <c r="AE121" s="10">
        <v>60.081319241775901</v>
      </c>
      <c r="AF121" s="10">
        <v>23.724082544097602</v>
      </c>
      <c r="AG121" s="10">
        <v>45.855400579475699</v>
      </c>
      <c r="AH121" s="10"/>
      <c r="AI121" s="10">
        <v>31.881791463315899</v>
      </c>
      <c r="AJ121" s="10">
        <v>54.850780475202299</v>
      </c>
      <c r="AK121" s="10">
        <v>24.0164053426248</v>
      </c>
      <c r="AL121" s="10"/>
      <c r="AM121" s="10">
        <v>71.221287301055497</v>
      </c>
      <c r="AN121" s="10">
        <v>35.729231246125202</v>
      </c>
      <c r="AO121" s="10">
        <v>5.4286232376807604</v>
      </c>
      <c r="AP121" s="10"/>
      <c r="AQ121" s="17">
        <v>71.450860881228493</v>
      </c>
      <c r="AR121" s="22">
        <v>6.6150299677270601</v>
      </c>
      <c r="AS121" s="27">
        <v>31.309919649064099</v>
      </c>
      <c r="AT121" s="10"/>
      <c r="AU121" s="10">
        <v>68.979489009720098</v>
      </c>
      <c r="AV121" s="10">
        <v>6.2165141988736199</v>
      </c>
      <c r="AW121" s="10"/>
      <c r="AX121" s="10">
        <v>69.765369765369698</v>
      </c>
      <c r="AY121" s="10">
        <v>41.080462285670997</v>
      </c>
      <c r="AZ121" s="10">
        <v>34.111018631154302</v>
      </c>
      <c r="BA121" s="10">
        <v>47.623444165254398</v>
      </c>
      <c r="BB121" s="10"/>
      <c r="BC121" s="10">
        <v>0</v>
      </c>
      <c r="BD121" s="10">
        <v>39.893054299947998</v>
      </c>
    </row>
    <row r="122" spans="1:56" s="35" customFormat="1" ht="16" x14ac:dyDescent="0.15">
      <c r="A122" s="56"/>
      <c r="B122" s="30" t="s">
        <v>59</v>
      </c>
      <c r="C122" s="10">
        <v>45.6461943872742</v>
      </c>
      <c r="D122" s="10"/>
      <c r="E122" s="10">
        <v>33.833300548597897</v>
      </c>
      <c r="F122" s="10">
        <v>58.177167230074602</v>
      </c>
      <c r="G122" s="10"/>
      <c r="H122" s="10">
        <v>37.519305300579802</v>
      </c>
      <c r="I122" s="10">
        <v>45.697948200470897</v>
      </c>
      <c r="J122" s="10">
        <v>54.805868849186503</v>
      </c>
      <c r="K122" s="10">
        <v>41.5331136291815</v>
      </c>
      <c r="L122" s="10"/>
      <c r="M122" s="10">
        <v>25.210557625473498</v>
      </c>
      <c r="N122" s="10">
        <v>38.4566958215119</v>
      </c>
      <c r="O122" s="10">
        <v>56.3723515669056</v>
      </c>
      <c r="P122" s="10">
        <v>59.497201217715798</v>
      </c>
      <c r="Q122" s="10"/>
      <c r="R122" s="10">
        <v>45.911939389573902</v>
      </c>
      <c r="S122" s="10">
        <v>56.063596491227997</v>
      </c>
      <c r="T122" s="10">
        <v>42.9977196622634</v>
      </c>
      <c r="U122" s="10"/>
      <c r="V122" s="10">
        <v>35.479074649057502</v>
      </c>
      <c r="W122" s="10">
        <v>57.404184852014502</v>
      </c>
      <c r="X122" s="10">
        <v>16.923231208945399</v>
      </c>
      <c r="Y122" s="10">
        <v>62.898602651379399</v>
      </c>
      <c r="Z122" s="10"/>
      <c r="AA122" s="10">
        <v>52.329818540761401</v>
      </c>
      <c r="AB122" s="10">
        <v>35.797451146983803</v>
      </c>
      <c r="AC122" s="10"/>
      <c r="AD122" s="10">
        <v>40.882002383790201</v>
      </c>
      <c r="AE122" s="10">
        <v>22.6064658714192</v>
      </c>
      <c r="AF122" s="10">
        <v>65.066648384474504</v>
      </c>
      <c r="AG122" s="10">
        <v>48.697527120813902</v>
      </c>
      <c r="AH122" s="10"/>
      <c r="AI122" s="10">
        <v>53.041766656779998</v>
      </c>
      <c r="AJ122" s="10">
        <v>34.893450342108899</v>
      </c>
      <c r="AK122" s="10">
        <v>48.261469221835</v>
      </c>
      <c r="AL122" s="10"/>
      <c r="AM122" s="10">
        <v>13.2441326580881</v>
      </c>
      <c r="AN122" s="10">
        <v>44.124560859681701</v>
      </c>
      <c r="AO122" s="10">
        <v>84.463635402027904</v>
      </c>
      <c r="AP122" s="10"/>
      <c r="AQ122" s="17">
        <v>15.142750257762501</v>
      </c>
      <c r="AR122" s="22">
        <v>83.848778238819705</v>
      </c>
      <c r="AS122" s="27">
        <v>52.444748627136001</v>
      </c>
      <c r="AT122" s="10"/>
      <c r="AU122" s="10">
        <v>14.6956941616106</v>
      </c>
      <c r="AV122" s="10">
        <v>81.570368604547198</v>
      </c>
      <c r="AW122" s="10"/>
      <c r="AX122" s="10">
        <v>30.234630234630199</v>
      </c>
      <c r="AY122" s="10">
        <v>47.932256462487601</v>
      </c>
      <c r="AZ122" s="10">
        <v>46.453678212433502</v>
      </c>
      <c r="BA122" s="10">
        <v>41.604628060538701</v>
      </c>
      <c r="BB122" s="10"/>
      <c r="BC122" s="10">
        <v>0</v>
      </c>
      <c r="BD122" s="10">
        <v>45.6461943872742</v>
      </c>
    </row>
    <row r="123" spans="1:56" s="35" customFormat="1" ht="16" x14ac:dyDescent="0.15">
      <c r="A123" s="56"/>
      <c r="B123" s="30" t="s">
        <v>60</v>
      </c>
      <c r="C123" s="10">
        <v>-6</v>
      </c>
      <c r="D123" s="10"/>
      <c r="E123" s="10">
        <v>13</v>
      </c>
      <c r="F123" s="10">
        <v>-25</v>
      </c>
      <c r="G123" s="10"/>
      <c r="H123" s="10">
        <v>-10</v>
      </c>
      <c r="I123" s="10">
        <v>-8</v>
      </c>
      <c r="J123" s="10">
        <v>-17</v>
      </c>
      <c r="K123" s="10">
        <v>9</v>
      </c>
      <c r="L123" s="10"/>
      <c r="M123" s="10">
        <v>9</v>
      </c>
      <c r="N123" s="10">
        <v>15</v>
      </c>
      <c r="O123" s="10">
        <v>-25</v>
      </c>
      <c r="P123" s="10">
        <v>-25</v>
      </c>
      <c r="Q123" s="10"/>
      <c r="R123" s="10">
        <v>-5</v>
      </c>
      <c r="S123" s="10">
        <v>-33</v>
      </c>
      <c r="T123" s="10">
        <v>-8</v>
      </c>
      <c r="U123" s="10"/>
      <c r="V123" s="10">
        <v>12</v>
      </c>
      <c r="W123" s="10">
        <v>-22</v>
      </c>
      <c r="X123" s="10">
        <v>25</v>
      </c>
      <c r="Y123" s="10">
        <v>-34</v>
      </c>
      <c r="Z123" s="10"/>
      <c r="AA123" s="10">
        <v>-21</v>
      </c>
      <c r="AB123" s="10">
        <v>17</v>
      </c>
      <c r="AC123" s="10"/>
      <c r="AD123" s="10">
        <v>-3</v>
      </c>
      <c r="AE123" s="10">
        <v>37</v>
      </c>
      <c r="AF123" s="10">
        <v>-41</v>
      </c>
      <c r="AG123" s="10">
        <v>-3</v>
      </c>
      <c r="AH123" s="10"/>
      <c r="AI123" s="10">
        <v>-21</v>
      </c>
      <c r="AJ123" s="10">
        <v>20</v>
      </c>
      <c r="AK123" s="10">
        <v>-24</v>
      </c>
      <c r="AL123" s="10"/>
      <c r="AM123" s="10">
        <v>58</v>
      </c>
      <c r="AN123" s="10">
        <v>-8</v>
      </c>
      <c r="AO123" s="10">
        <v>-79</v>
      </c>
      <c r="AP123" s="10"/>
      <c r="AQ123" s="17">
        <v>56</v>
      </c>
      <c r="AR123" s="22">
        <v>-77</v>
      </c>
      <c r="AS123" s="27">
        <v>-21</v>
      </c>
      <c r="AT123" s="10"/>
      <c r="AU123" s="10">
        <v>54</v>
      </c>
      <c r="AV123" s="10">
        <v>-76</v>
      </c>
      <c r="AW123" s="10"/>
      <c r="AX123" s="10">
        <v>40</v>
      </c>
      <c r="AY123" s="10">
        <v>-7</v>
      </c>
      <c r="AZ123" s="10">
        <v>-12</v>
      </c>
      <c r="BA123" s="10">
        <v>6</v>
      </c>
      <c r="BB123" s="10"/>
      <c r="BC123" s="10">
        <v>0</v>
      </c>
      <c r="BD123" s="10">
        <v>-6</v>
      </c>
    </row>
    <row r="124" spans="1:56" ht="15" x14ac:dyDescent="0.15">
      <c r="A124" s="4"/>
      <c r="B124" s="5"/>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15"/>
      <c r="AR124" s="20"/>
      <c r="AS124" s="25"/>
      <c r="AT124" s="6"/>
      <c r="AU124" s="6"/>
      <c r="AV124" s="6"/>
      <c r="AW124" s="6"/>
      <c r="AX124" s="6"/>
      <c r="AY124" s="6"/>
      <c r="AZ124" s="6"/>
      <c r="BA124" s="6"/>
      <c r="BB124" s="6"/>
      <c r="BC124" s="6"/>
      <c r="BD124" s="6"/>
    </row>
    <row r="125" spans="1:56" s="35" customFormat="1" ht="32" x14ac:dyDescent="0.15">
      <c r="A125" s="29" t="s">
        <v>71</v>
      </c>
      <c r="B125" s="30"/>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2"/>
      <c r="AR125" s="33"/>
      <c r="AS125" s="34"/>
      <c r="AT125" s="31"/>
      <c r="AU125" s="31"/>
      <c r="AV125" s="31"/>
      <c r="AW125" s="31"/>
      <c r="AX125" s="31"/>
      <c r="AY125" s="31"/>
      <c r="AZ125" s="31"/>
      <c r="BA125" s="31"/>
      <c r="BB125" s="31"/>
      <c r="BC125" s="31"/>
      <c r="BD125" s="31"/>
    </row>
    <row r="126" spans="1:56" s="35" customFormat="1" ht="15" x14ac:dyDescent="0.15">
      <c r="A126" s="29"/>
      <c r="B126" s="30"/>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2"/>
      <c r="AR126" s="33"/>
      <c r="AS126" s="34"/>
      <c r="AT126" s="31"/>
      <c r="AU126" s="31"/>
      <c r="AV126" s="31"/>
      <c r="AW126" s="31"/>
      <c r="AX126" s="31"/>
      <c r="AY126" s="31"/>
      <c r="AZ126" s="31"/>
      <c r="BA126" s="31"/>
      <c r="BB126" s="31"/>
      <c r="BC126" s="31"/>
      <c r="BD126" s="31"/>
    </row>
    <row r="127" spans="1:56" s="35" customFormat="1" ht="16" x14ac:dyDescent="0.15">
      <c r="A127" s="55" t="s">
        <v>72</v>
      </c>
      <c r="B127" s="30" t="s">
        <v>73</v>
      </c>
      <c r="C127" s="31">
        <v>44.888340617510202</v>
      </c>
      <c r="D127" s="31"/>
      <c r="E127" s="31">
        <v>57.250579426874701</v>
      </c>
      <c r="F127" s="31">
        <v>31.209095396878698</v>
      </c>
      <c r="G127" s="31"/>
      <c r="H127" s="31">
        <v>45.366499442586303</v>
      </c>
      <c r="I127" s="31">
        <v>44.718227749708497</v>
      </c>
      <c r="J127" s="31">
        <v>41.538149967090199</v>
      </c>
      <c r="K127" s="31">
        <v>47.783907616064297</v>
      </c>
      <c r="L127" s="31"/>
      <c r="M127" s="31">
        <v>55.789929928483701</v>
      </c>
      <c r="N127" s="31">
        <v>58.251400544468602</v>
      </c>
      <c r="O127" s="31">
        <v>34.218998184706102</v>
      </c>
      <c r="P127" s="31">
        <v>28.965189120608901</v>
      </c>
      <c r="Q127" s="31"/>
      <c r="R127" s="31">
        <v>46.541556081790297</v>
      </c>
      <c r="S127" s="31">
        <v>30.8046137226887</v>
      </c>
      <c r="T127" s="31">
        <v>38.405432373484501</v>
      </c>
      <c r="U127" s="31"/>
      <c r="V127" s="31">
        <v>59.5905196537134</v>
      </c>
      <c r="W127" s="31">
        <v>31.2355098591112</v>
      </c>
      <c r="X127" s="31">
        <v>42.793055656867701</v>
      </c>
      <c r="Y127" s="31">
        <v>34.776946185771003</v>
      </c>
      <c r="Z127" s="31"/>
      <c r="AA127" s="31">
        <v>36.7983185294257</v>
      </c>
      <c r="AB127" s="31">
        <v>56.7062170413544</v>
      </c>
      <c r="AC127" s="31"/>
      <c r="AD127" s="31">
        <v>49.309991819144997</v>
      </c>
      <c r="AE127" s="31">
        <v>69.028279680403102</v>
      </c>
      <c r="AF127" s="31">
        <v>22.880808619258001</v>
      </c>
      <c r="AG127" s="31">
        <v>43.236781132717901</v>
      </c>
      <c r="AH127" s="31"/>
      <c r="AI127" s="31">
        <v>39.035707380913401</v>
      </c>
      <c r="AJ127" s="31">
        <v>57.177538659956703</v>
      </c>
      <c r="AK127" s="31">
        <v>29.151321937008699</v>
      </c>
      <c r="AL127" s="31"/>
      <c r="AM127" s="31">
        <v>74.052496231267099</v>
      </c>
      <c r="AN127" s="31">
        <v>35.226297068563703</v>
      </c>
      <c r="AO127" s="31">
        <v>7.0724921698657903</v>
      </c>
      <c r="AP127" s="31"/>
      <c r="AQ127" s="32">
        <v>73.763906547997394</v>
      </c>
      <c r="AR127" s="33">
        <v>9.5142011410076499</v>
      </c>
      <c r="AS127" s="34">
        <v>33.769475206905497</v>
      </c>
      <c r="AT127" s="31"/>
      <c r="AU127" s="31">
        <v>74.453287336843601</v>
      </c>
      <c r="AV127" s="31">
        <v>6.30861328072214</v>
      </c>
      <c r="AW127" s="31"/>
      <c r="AX127" s="31">
        <v>50.605599746162298</v>
      </c>
      <c r="AY127" s="31">
        <v>33.306106420577201</v>
      </c>
      <c r="AZ127" s="31">
        <v>46.151392701345799</v>
      </c>
      <c r="BA127" s="31">
        <v>49.750527625953701</v>
      </c>
      <c r="BB127" s="31"/>
      <c r="BC127" s="31">
        <v>49.978385855703898</v>
      </c>
      <c r="BD127" s="31">
        <v>41.082294060846699</v>
      </c>
    </row>
    <row r="128" spans="1:56" s="35" customFormat="1" ht="16" x14ac:dyDescent="0.15">
      <c r="A128" s="56"/>
      <c r="B128" s="30" t="s">
        <v>74</v>
      </c>
      <c r="C128" s="31">
        <v>8.9096292118990501</v>
      </c>
      <c r="D128" s="31"/>
      <c r="E128" s="31">
        <v>9.5933865231183297</v>
      </c>
      <c r="F128" s="31">
        <v>7.8900266211169896</v>
      </c>
      <c r="G128" s="31"/>
      <c r="H128" s="31">
        <v>13.1382385730211</v>
      </c>
      <c r="I128" s="31">
        <v>8.2296929654100204</v>
      </c>
      <c r="J128" s="31">
        <v>8.8987899346868495</v>
      </c>
      <c r="K128" s="31">
        <v>6.5730048155593996</v>
      </c>
      <c r="L128" s="31"/>
      <c r="M128" s="31">
        <v>12.2510228339889</v>
      </c>
      <c r="N128" s="31">
        <v>7.7724030868225</v>
      </c>
      <c r="O128" s="31">
        <v>8.2893691853868798</v>
      </c>
      <c r="P128" s="31">
        <v>7.5923135886659798</v>
      </c>
      <c r="Q128" s="31"/>
      <c r="R128" s="31">
        <v>7.6295717618829997</v>
      </c>
      <c r="S128" s="31">
        <v>19.1553124019932</v>
      </c>
      <c r="T128" s="31">
        <v>14.447181823800999</v>
      </c>
      <c r="U128" s="31"/>
      <c r="V128" s="31">
        <v>7.8896283527722399</v>
      </c>
      <c r="W128" s="31">
        <v>6.9269658129599003</v>
      </c>
      <c r="X128" s="31">
        <v>19.3978408344882</v>
      </c>
      <c r="Y128" s="31">
        <v>9.9397433448521308</v>
      </c>
      <c r="Z128" s="31"/>
      <c r="AA128" s="31">
        <v>8.5928371253503002</v>
      </c>
      <c r="AB128" s="31">
        <v>9.3723980016652693</v>
      </c>
      <c r="AC128" s="31"/>
      <c r="AD128" s="31">
        <v>10.320841510463</v>
      </c>
      <c r="AE128" s="31">
        <v>8.5144050658091004</v>
      </c>
      <c r="AF128" s="31">
        <v>6.0882223292909199</v>
      </c>
      <c r="AG128" s="31">
        <v>10.4921867481919</v>
      </c>
      <c r="AH128" s="31"/>
      <c r="AI128" s="31">
        <v>6.5971654199074896</v>
      </c>
      <c r="AJ128" s="31">
        <v>9.0925183658502604</v>
      </c>
      <c r="AK128" s="31">
        <v>17.516352443247399</v>
      </c>
      <c r="AL128" s="31"/>
      <c r="AM128" s="31">
        <v>12.222813395997701</v>
      </c>
      <c r="AN128" s="31">
        <v>9.3224435610132694</v>
      </c>
      <c r="AO128" s="31">
        <v>3.9036937236443801</v>
      </c>
      <c r="AP128" s="31"/>
      <c r="AQ128" s="32">
        <v>11.118483788938301</v>
      </c>
      <c r="AR128" s="33">
        <v>4.5005274855837598</v>
      </c>
      <c r="AS128" s="34">
        <v>8.7350897578790097</v>
      </c>
      <c r="AT128" s="31"/>
      <c r="AU128" s="31">
        <v>11.4741572353688</v>
      </c>
      <c r="AV128" s="31">
        <v>4.8525715521202102</v>
      </c>
      <c r="AW128" s="31"/>
      <c r="AX128" s="31">
        <v>4.0712496033786598</v>
      </c>
      <c r="AY128" s="31">
        <v>10.459846848615699</v>
      </c>
      <c r="AZ128" s="31">
        <v>9.8103133483850407</v>
      </c>
      <c r="BA128" s="31">
        <v>7.6779046485199398</v>
      </c>
      <c r="BB128" s="31"/>
      <c r="BC128" s="31">
        <v>8.3909195892077495</v>
      </c>
      <c r="BD128" s="31">
        <v>8.7687851051965797</v>
      </c>
    </row>
    <row r="129" spans="1:56" s="35" customFormat="1" ht="16" x14ac:dyDescent="0.15">
      <c r="A129" s="56"/>
      <c r="B129" s="30" t="s">
        <v>75</v>
      </c>
      <c r="C129" s="31">
        <v>10.425066967432601</v>
      </c>
      <c r="D129" s="31"/>
      <c r="E129" s="31">
        <v>10.721800335373301</v>
      </c>
      <c r="F129" s="31">
        <v>10.2338357728452</v>
      </c>
      <c r="G129" s="31"/>
      <c r="H129" s="31">
        <v>11.670847268673301</v>
      </c>
      <c r="I129" s="31">
        <v>10.2966705531804</v>
      </c>
      <c r="J129" s="31">
        <v>8.4593185155182002</v>
      </c>
      <c r="K129" s="31">
        <v>11.497031184253499</v>
      </c>
      <c r="L129" s="31"/>
      <c r="M129" s="31">
        <v>11.7709639923032</v>
      </c>
      <c r="N129" s="31">
        <v>10.002924831822099</v>
      </c>
      <c r="O129" s="31">
        <v>10.4393578398003</v>
      </c>
      <c r="P129" s="31">
        <v>10.080617450374</v>
      </c>
      <c r="Q129" s="31"/>
      <c r="R129" s="31">
        <v>10.593653329055201</v>
      </c>
      <c r="S129" s="31">
        <v>9.3877408788375103</v>
      </c>
      <c r="T129" s="31">
        <v>10.145964131500101</v>
      </c>
      <c r="U129" s="31"/>
      <c r="V129" s="31">
        <v>10.871504913828099</v>
      </c>
      <c r="W129" s="31">
        <v>10.3735839400776</v>
      </c>
      <c r="X129" s="31">
        <v>9.7180684222043894</v>
      </c>
      <c r="Y129" s="31">
        <v>10.698595169048501</v>
      </c>
      <c r="Z129" s="31"/>
      <c r="AA129" s="31">
        <v>12.766114093003299</v>
      </c>
      <c r="AB129" s="31">
        <v>7.0052733832916996</v>
      </c>
      <c r="AC129" s="31"/>
      <c r="AD129" s="31">
        <v>13.8283272163187</v>
      </c>
      <c r="AE129" s="31">
        <v>6.1141133176408102</v>
      </c>
      <c r="AF129" s="31">
        <v>11.696685768178</v>
      </c>
      <c r="AG129" s="31">
        <v>8.1211923814317704</v>
      </c>
      <c r="AH129" s="31"/>
      <c r="AI129" s="31">
        <v>12.310941241207001</v>
      </c>
      <c r="AJ129" s="31">
        <v>8.1602117499294007</v>
      </c>
      <c r="AK129" s="31">
        <v>15.789039740559501</v>
      </c>
      <c r="AL129" s="31"/>
      <c r="AM129" s="31">
        <v>7.2764624161272096</v>
      </c>
      <c r="AN129" s="31">
        <v>14.698306650024101</v>
      </c>
      <c r="AO129" s="31">
        <v>12.267939318647</v>
      </c>
      <c r="AP129" s="31"/>
      <c r="AQ129" s="32">
        <v>7.2151144310235198</v>
      </c>
      <c r="AR129" s="33">
        <v>8.37319348990607</v>
      </c>
      <c r="AS129" s="34">
        <v>13.3934288221205</v>
      </c>
      <c r="AT129" s="31"/>
      <c r="AU129" s="31">
        <v>6.53205632552603</v>
      </c>
      <c r="AV129" s="31">
        <v>15.7836950352693</v>
      </c>
      <c r="AW129" s="31"/>
      <c r="AX129" s="31">
        <v>12.6229526133242</v>
      </c>
      <c r="AY129" s="31">
        <v>8.6031808364421707</v>
      </c>
      <c r="AZ129" s="31">
        <v>12.275762651846</v>
      </c>
      <c r="BA129" s="31">
        <v>2.7858650359867898</v>
      </c>
      <c r="BB129" s="31"/>
      <c r="BC129" s="31">
        <v>10.470200270485501</v>
      </c>
      <c r="BD129" s="31">
        <v>10.1160086496484</v>
      </c>
    </row>
    <row r="130" spans="1:56" s="35" customFormat="1" ht="16" x14ac:dyDescent="0.15">
      <c r="A130" s="56"/>
      <c r="B130" s="30" t="s">
        <v>76</v>
      </c>
      <c r="C130" s="31">
        <v>33.840828986324503</v>
      </c>
      <c r="D130" s="31"/>
      <c r="E130" s="31">
        <v>20.788875004005199</v>
      </c>
      <c r="F130" s="31">
        <v>48.3741130080045</v>
      </c>
      <c r="G130" s="31"/>
      <c r="H130" s="31">
        <v>26.9223801560758</v>
      </c>
      <c r="I130" s="31">
        <v>35.237725093923999</v>
      </c>
      <c r="J130" s="31">
        <v>40.1463217052301</v>
      </c>
      <c r="K130" s="31">
        <v>31.652251157136799</v>
      </c>
      <c r="L130" s="31"/>
      <c r="M130" s="31">
        <v>18.318414952092599</v>
      </c>
      <c r="N130" s="31">
        <v>22.4816073075798</v>
      </c>
      <c r="O130" s="31">
        <v>44.4562627637848</v>
      </c>
      <c r="P130" s="31">
        <v>51.294901276663197</v>
      </c>
      <c r="Q130" s="31"/>
      <c r="R130" s="31">
        <v>33.035088392337101</v>
      </c>
      <c r="S130" s="31">
        <v>38.707878872355998</v>
      </c>
      <c r="T130" s="31">
        <v>36.015965102828297</v>
      </c>
      <c r="U130" s="31"/>
      <c r="V130" s="31">
        <v>20.034603072062001</v>
      </c>
      <c r="W130" s="31">
        <v>48.528693386680303</v>
      </c>
      <c r="X130" s="31">
        <v>26.055875702093498</v>
      </c>
      <c r="Y130" s="31">
        <v>44.584715300328199</v>
      </c>
      <c r="Z130" s="31"/>
      <c r="AA130" s="31">
        <v>39.575594927088702</v>
      </c>
      <c r="AB130" s="31">
        <v>25.463502636691601</v>
      </c>
      <c r="AC130" s="31"/>
      <c r="AD130" s="31">
        <v>24.539435744524798</v>
      </c>
      <c r="AE130" s="31">
        <v>15.2259390644166</v>
      </c>
      <c r="AF130" s="31">
        <v>56.736101856502898</v>
      </c>
      <c r="AG130" s="31">
        <v>36.2977548467329</v>
      </c>
      <c r="AH130" s="31"/>
      <c r="AI130" s="31">
        <v>39.548787198286703</v>
      </c>
      <c r="AJ130" s="31">
        <v>23.805007986984702</v>
      </c>
      <c r="AK130" s="31">
        <v>36.009729016654703</v>
      </c>
      <c r="AL130" s="31"/>
      <c r="AM130" s="31">
        <v>4.8825042121131501</v>
      </c>
      <c r="AN130" s="31">
        <v>37.679381822641901</v>
      </c>
      <c r="AO130" s="31">
        <v>74.929135098248494</v>
      </c>
      <c r="AP130" s="31"/>
      <c r="AQ130" s="32">
        <v>6.3350286077558797</v>
      </c>
      <c r="AR130" s="33">
        <v>73.270308194975001</v>
      </c>
      <c r="AS130" s="34">
        <v>42.4571367592307</v>
      </c>
      <c r="AT130" s="31"/>
      <c r="AU130" s="31">
        <v>6.1797696140733098</v>
      </c>
      <c r="AV130" s="31">
        <v>70.544039350287804</v>
      </c>
      <c r="AW130" s="31"/>
      <c r="AX130" s="31">
        <v>31.527293018370401</v>
      </c>
      <c r="AY130" s="31">
        <v>45.728647162772397</v>
      </c>
      <c r="AZ130" s="31">
        <v>29.814683198428799</v>
      </c>
      <c r="BA130" s="31">
        <v>37.098327831592599</v>
      </c>
      <c r="BB130" s="31"/>
      <c r="BC130" s="31">
        <v>30.189092885241202</v>
      </c>
      <c r="BD130" s="31">
        <v>37.470657835683802</v>
      </c>
    </row>
    <row r="131" spans="1:56" s="35" customFormat="1" ht="16" x14ac:dyDescent="0.15">
      <c r="A131" s="56"/>
      <c r="B131" s="30" t="s">
        <v>57</v>
      </c>
      <c r="C131" s="31">
        <v>1.9361342168334901</v>
      </c>
      <c r="D131" s="31"/>
      <c r="E131" s="31">
        <v>1.64535871062834</v>
      </c>
      <c r="F131" s="31">
        <v>2.2929292011544899</v>
      </c>
      <c r="G131" s="31"/>
      <c r="H131" s="31">
        <v>2.90203455964325</v>
      </c>
      <c r="I131" s="31">
        <v>1.5176836377769101</v>
      </c>
      <c r="J131" s="31">
        <v>0.95741987747455803</v>
      </c>
      <c r="K131" s="31">
        <v>2.4938052269858302</v>
      </c>
      <c r="L131" s="31"/>
      <c r="M131" s="31">
        <v>1.8696682931314099</v>
      </c>
      <c r="N131" s="31">
        <v>1.4916642293068101</v>
      </c>
      <c r="O131" s="31">
        <v>2.5960120263217599</v>
      </c>
      <c r="P131" s="31">
        <v>2.0669785636877802</v>
      </c>
      <c r="Q131" s="31"/>
      <c r="R131" s="31">
        <v>2.2001304349342399</v>
      </c>
      <c r="S131" s="31">
        <v>1.9444541241244699</v>
      </c>
      <c r="T131" s="31">
        <v>0.985456568385917</v>
      </c>
      <c r="U131" s="31"/>
      <c r="V131" s="31">
        <v>1.61374400762418</v>
      </c>
      <c r="W131" s="31">
        <v>2.9352470011708398</v>
      </c>
      <c r="X131" s="31">
        <v>2.0351593843460498</v>
      </c>
      <c r="Y131" s="31">
        <v>0</v>
      </c>
      <c r="Z131" s="31"/>
      <c r="AA131" s="31">
        <v>2.26713532513181</v>
      </c>
      <c r="AB131" s="31">
        <v>1.4526089369969399</v>
      </c>
      <c r="AC131" s="31"/>
      <c r="AD131" s="31">
        <v>2.0014037095483501</v>
      </c>
      <c r="AE131" s="31">
        <v>1.11726287173026</v>
      </c>
      <c r="AF131" s="31">
        <v>2.5981814267701302</v>
      </c>
      <c r="AG131" s="31">
        <v>1.85208489092537</v>
      </c>
      <c r="AH131" s="31"/>
      <c r="AI131" s="31">
        <v>2.50739875968531</v>
      </c>
      <c r="AJ131" s="31">
        <v>1.76472323727877</v>
      </c>
      <c r="AK131" s="31">
        <v>1.5335568625295399</v>
      </c>
      <c r="AL131" s="31"/>
      <c r="AM131" s="31">
        <v>1.5657237444946901</v>
      </c>
      <c r="AN131" s="31">
        <v>3.0735708977568699</v>
      </c>
      <c r="AO131" s="31">
        <v>1.8267396895942301</v>
      </c>
      <c r="AP131" s="31"/>
      <c r="AQ131" s="32">
        <v>1.5674666242848001</v>
      </c>
      <c r="AR131" s="33">
        <v>4.3417696885274397</v>
      </c>
      <c r="AS131" s="34">
        <v>1.6448694538642099</v>
      </c>
      <c r="AT131" s="31"/>
      <c r="AU131" s="31">
        <v>1.36072948818818</v>
      </c>
      <c r="AV131" s="31">
        <v>2.5110807816004899</v>
      </c>
      <c r="AW131" s="31"/>
      <c r="AX131" s="31">
        <v>1.17290501876429</v>
      </c>
      <c r="AY131" s="31">
        <v>1.90221873159238</v>
      </c>
      <c r="AZ131" s="31">
        <v>1.94784809999422</v>
      </c>
      <c r="BA131" s="31">
        <v>2.6873748579468502</v>
      </c>
      <c r="BB131" s="31"/>
      <c r="BC131" s="31">
        <v>0.97140139936145597</v>
      </c>
      <c r="BD131" s="31">
        <v>2.5622543486243501</v>
      </c>
    </row>
    <row r="132" spans="1:56" s="35" customFormat="1" ht="15" x14ac:dyDescent="0.15">
      <c r="A132" s="56"/>
      <c r="B132" s="30"/>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2"/>
      <c r="AR132" s="33"/>
      <c r="AS132" s="34"/>
      <c r="AT132" s="31"/>
      <c r="AU132" s="31"/>
      <c r="AV132" s="31"/>
      <c r="AW132" s="31"/>
      <c r="AX132" s="31"/>
      <c r="AY132" s="31"/>
      <c r="AZ132" s="31"/>
      <c r="BA132" s="31"/>
      <c r="BB132" s="31"/>
      <c r="BC132" s="31"/>
      <c r="BD132" s="31"/>
    </row>
    <row r="133" spans="1:56" s="35" customFormat="1" ht="16" x14ac:dyDescent="0.2">
      <c r="A133" s="56"/>
      <c r="B133" s="36" t="s">
        <v>77</v>
      </c>
      <c r="C133" s="10">
        <f>C127+C128</f>
        <v>53.797969829409254</v>
      </c>
      <c r="D133" s="31"/>
      <c r="E133" s="10">
        <f t="shared" ref="E133:BD133" si="27">E127+E128</f>
        <v>66.843965949993034</v>
      </c>
      <c r="F133" s="10">
        <f t="shared" si="27"/>
        <v>39.09912201799569</v>
      </c>
      <c r="G133" s="10">
        <f t="shared" si="27"/>
        <v>0</v>
      </c>
      <c r="H133" s="10">
        <f t="shared" si="27"/>
        <v>58.504738015607401</v>
      </c>
      <c r="I133" s="10">
        <f t="shared" si="27"/>
        <v>52.947920715118514</v>
      </c>
      <c r="J133" s="10">
        <f t="shared" si="27"/>
        <v>50.436939901777052</v>
      </c>
      <c r="K133" s="10">
        <f t="shared" si="27"/>
        <v>54.356912431623698</v>
      </c>
      <c r="L133" s="10">
        <f t="shared" si="27"/>
        <v>0</v>
      </c>
      <c r="M133" s="10">
        <f t="shared" si="27"/>
        <v>68.0409527624726</v>
      </c>
      <c r="N133" s="10">
        <f t="shared" si="27"/>
        <v>66.023803631291102</v>
      </c>
      <c r="O133" s="10">
        <f t="shared" si="27"/>
        <v>42.508367370092984</v>
      </c>
      <c r="P133" s="10">
        <f t="shared" si="27"/>
        <v>36.557502709274878</v>
      </c>
      <c r="Q133" s="10">
        <f t="shared" si="27"/>
        <v>0</v>
      </c>
      <c r="R133" s="10">
        <f t="shared" si="27"/>
        <v>54.171127843673297</v>
      </c>
      <c r="S133" s="10">
        <f t="shared" si="27"/>
        <v>49.9599261246819</v>
      </c>
      <c r="T133" s="10">
        <f t="shared" si="27"/>
        <v>52.852614197285504</v>
      </c>
      <c r="U133" s="10">
        <f t="shared" si="27"/>
        <v>0</v>
      </c>
      <c r="V133" s="10">
        <f t="shared" si="27"/>
        <v>67.480148006485635</v>
      </c>
      <c r="W133" s="10">
        <f t="shared" si="27"/>
        <v>38.162475672071103</v>
      </c>
      <c r="X133" s="10">
        <f t="shared" si="27"/>
        <v>62.1908964913559</v>
      </c>
      <c r="Y133" s="10">
        <f t="shared" si="27"/>
        <v>44.716689530623135</v>
      </c>
      <c r="Z133" s="10">
        <f t="shared" si="27"/>
        <v>0</v>
      </c>
      <c r="AA133" s="10">
        <f t="shared" si="27"/>
        <v>45.391155654776</v>
      </c>
      <c r="AB133" s="10">
        <f t="shared" si="27"/>
        <v>66.078615043019667</v>
      </c>
      <c r="AC133" s="10">
        <f t="shared" si="27"/>
        <v>0</v>
      </c>
      <c r="AD133" s="10">
        <f t="shared" si="27"/>
        <v>59.630833329607995</v>
      </c>
      <c r="AE133" s="10">
        <f t="shared" si="27"/>
        <v>77.542684746212203</v>
      </c>
      <c r="AF133" s="10">
        <f t="shared" si="27"/>
        <v>28.969030948548919</v>
      </c>
      <c r="AG133" s="10">
        <f t="shared" si="27"/>
        <v>53.728967880909799</v>
      </c>
      <c r="AH133" s="10">
        <f t="shared" si="27"/>
        <v>0</v>
      </c>
      <c r="AI133" s="10">
        <f t="shared" si="27"/>
        <v>45.632872800820891</v>
      </c>
      <c r="AJ133" s="10">
        <f t="shared" si="27"/>
        <v>66.270057025806963</v>
      </c>
      <c r="AK133" s="10">
        <f t="shared" si="27"/>
        <v>46.667674380256102</v>
      </c>
      <c r="AL133" s="10">
        <f t="shared" si="27"/>
        <v>0</v>
      </c>
      <c r="AM133" s="10">
        <f t="shared" si="27"/>
        <v>86.275309627264804</v>
      </c>
      <c r="AN133" s="10">
        <f t="shared" si="27"/>
        <v>44.548740629576969</v>
      </c>
      <c r="AO133" s="10">
        <f t="shared" si="27"/>
        <v>10.97618589351017</v>
      </c>
      <c r="AP133" s="10">
        <f t="shared" si="27"/>
        <v>0</v>
      </c>
      <c r="AQ133" s="17">
        <f t="shared" si="27"/>
        <v>84.8823903369357</v>
      </c>
      <c r="AR133" s="22">
        <f t="shared" si="27"/>
        <v>14.01472862659141</v>
      </c>
      <c r="AS133" s="27">
        <f t="shared" si="27"/>
        <v>42.504564964784507</v>
      </c>
      <c r="AT133" s="10">
        <f t="shared" si="27"/>
        <v>0</v>
      </c>
      <c r="AU133" s="10">
        <f t="shared" si="27"/>
        <v>85.927444572212409</v>
      </c>
      <c r="AV133" s="10">
        <f t="shared" si="27"/>
        <v>11.16118483284235</v>
      </c>
      <c r="AW133" s="10">
        <f t="shared" si="27"/>
        <v>0</v>
      </c>
      <c r="AX133" s="10">
        <f t="shared" si="27"/>
        <v>54.676849349540959</v>
      </c>
      <c r="AY133" s="10">
        <f t="shared" si="27"/>
        <v>43.765953269192899</v>
      </c>
      <c r="AZ133" s="10">
        <f t="shared" si="27"/>
        <v>55.961706049730836</v>
      </c>
      <c r="BA133" s="10">
        <f t="shared" si="27"/>
        <v>57.428432274473643</v>
      </c>
      <c r="BB133" s="10">
        <f t="shared" si="27"/>
        <v>0</v>
      </c>
      <c r="BC133" s="10">
        <f t="shared" si="27"/>
        <v>58.369305444911646</v>
      </c>
      <c r="BD133" s="10">
        <f t="shared" si="27"/>
        <v>49.851079166043277</v>
      </c>
    </row>
    <row r="134" spans="1:56" s="35" customFormat="1" ht="16" x14ac:dyDescent="0.2">
      <c r="A134" s="56"/>
      <c r="B134" s="36" t="s">
        <v>78</v>
      </c>
      <c r="C134" s="10">
        <f>C129+C130</f>
        <v>44.265895953757102</v>
      </c>
      <c r="D134" s="31"/>
      <c r="E134" s="10">
        <f t="shared" ref="E134:BD134" si="28">E129+E130</f>
        <v>31.510675339378501</v>
      </c>
      <c r="F134" s="10">
        <f t="shared" si="28"/>
        <v>58.607948780849696</v>
      </c>
      <c r="G134" s="10">
        <f t="shared" si="28"/>
        <v>0</v>
      </c>
      <c r="H134" s="10">
        <f t="shared" si="28"/>
        <v>38.593227424749102</v>
      </c>
      <c r="I134" s="10">
        <f t="shared" si="28"/>
        <v>45.534395647104397</v>
      </c>
      <c r="J134" s="10">
        <f t="shared" si="28"/>
        <v>48.605640220748299</v>
      </c>
      <c r="K134" s="10">
        <f t="shared" si="28"/>
        <v>43.149282341390297</v>
      </c>
      <c r="L134" s="10">
        <f t="shared" si="28"/>
        <v>0</v>
      </c>
      <c r="M134" s="10">
        <f t="shared" si="28"/>
        <v>30.089378944395797</v>
      </c>
      <c r="N134" s="10">
        <f t="shared" si="28"/>
        <v>32.4845321394019</v>
      </c>
      <c r="O134" s="10">
        <f t="shared" si="28"/>
        <v>54.895620603585101</v>
      </c>
      <c r="P134" s="10">
        <f t="shared" si="28"/>
        <v>61.375518727037196</v>
      </c>
      <c r="Q134" s="10">
        <f t="shared" si="28"/>
        <v>0</v>
      </c>
      <c r="R134" s="10">
        <f t="shared" si="28"/>
        <v>43.628741721392302</v>
      </c>
      <c r="S134" s="10">
        <f t="shared" si="28"/>
        <v>48.09561975119351</v>
      </c>
      <c r="T134" s="10">
        <f t="shared" si="28"/>
        <v>46.161929234328397</v>
      </c>
      <c r="U134" s="10">
        <f t="shared" si="28"/>
        <v>0</v>
      </c>
      <c r="V134" s="10">
        <f t="shared" si="28"/>
        <v>30.906107985890102</v>
      </c>
      <c r="W134" s="10">
        <f t="shared" si="28"/>
        <v>58.902277326757904</v>
      </c>
      <c r="X134" s="10">
        <f t="shared" si="28"/>
        <v>35.773944124297884</v>
      </c>
      <c r="Y134" s="10">
        <f t="shared" si="28"/>
        <v>55.283310469376701</v>
      </c>
      <c r="Z134" s="10">
        <f t="shared" si="28"/>
        <v>0</v>
      </c>
      <c r="AA134" s="10">
        <f t="shared" si="28"/>
        <v>52.341709020091997</v>
      </c>
      <c r="AB134" s="10">
        <f t="shared" si="28"/>
        <v>32.468776019983302</v>
      </c>
      <c r="AC134" s="10">
        <f t="shared" si="28"/>
        <v>0</v>
      </c>
      <c r="AD134" s="10">
        <f t="shared" si="28"/>
        <v>38.3677629608435</v>
      </c>
      <c r="AE134" s="10">
        <f t="shared" si="28"/>
        <v>21.340052382057412</v>
      </c>
      <c r="AF134" s="10">
        <f t="shared" si="28"/>
        <v>68.432787624680898</v>
      </c>
      <c r="AG134" s="10">
        <f t="shared" si="28"/>
        <v>44.418947228164669</v>
      </c>
      <c r="AH134" s="10">
        <f t="shared" si="28"/>
        <v>0</v>
      </c>
      <c r="AI134" s="10">
        <f t="shared" si="28"/>
        <v>51.859728439493708</v>
      </c>
      <c r="AJ134" s="10">
        <f t="shared" si="28"/>
        <v>31.965219736914101</v>
      </c>
      <c r="AK134" s="10">
        <f t="shared" si="28"/>
        <v>51.798768757214205</v>
      </c>
      <c r="AL134" s="10">
        <f t="shared" si="28"/>
        <v>0</v>
      </c>
      <c r="AM134" s="10">
        <f t="shared" si="28"/>
        <v>12.158966628240361</v>
      </c>
      <c r="AN134" s="10">
        <f t="shared" si="28"/>
        <v>52.377688472666001</v>
      </c>
      <c r="AO134" s="10">
        <f t="shared" si="28"/>
        <v>87.197074416895489</v>
      </c>
      <c r="AP134" s="10">
        <f t="shared" si="28"/>
        <v>0</v>
      </c>
      <c r="AQ134" s="17">
        <f t="shared" si="28"/>
        <v>13.5501430387794</v>
      </c>
      <c r="AR134" s="22">
        <f t="shared" si="28"/>
        <v>81.643501684881073</v>
      </c>
      <c r="AS134" s="27">
        <f t="shared" si="28"/>
        <v>55.850565581351198</v>
      </c>
      <c r="AT134" s="10">
        <f t="shared" si="28"/>
        <v>0</v>
      </c>
      <c r="AU134" s="10">
        <f t="shared" si="28"/>
        <v>12.71182593959934</v>
      </c>
      <c r="AV134" s="10">
        <f t="shared" si="28"/>
        <v>86.327734385557108</v>
      </c>
      <c r="AW134" s="10">
        <f t="shared" si="28"/>
        <v>0</v>
      </c>
      <c r="AX134" s="10">
        <f t="shared" si="28"/>
        <v>44.150245631694602</v>
      </c>
      <c r="AY134" s="10">
        <f t="shared" si="28"/>
        <v>54.331827999214568</v>
      </c>
      <c r="AZ134" s="10">
        <f t="shared" si="28"/>
        <v>42.090445850274797</v>
      </c>
      <c r="BA134" s="10">
        <f t="shared" si="28"/>
        <v>39.884192867579387</v>
      </c>
      <c r="BB134" s="10">
        <f t="shared" si="28"/>
        <v>0</v>
      </c>
      <c r="BC134" s="10">
        <f t="shared" si="28"/>
        <v>40.659293155726701</v>
      </c>
      <c r="BD134" s="10">
        <f t="shared" si="28"/>
        <v>47.586666485332202</v>
      </c>
    </row>
    <row r="135" spans="1:56" s="35" customFormat="1" ht="16" x14ac:dyDescent="0.2">
      <c r="A135" s="56"/>
      <c r="B135" s="36" t="s">
        <v>79</v>
      </c>
      <c r="C135" s="10">
        <f>C133-C134</f>
        <v>9.5320738756521521</v>
      </c>
      <c r="D135" s="31"/>
      <c r="E135" s="10">
        <f t="shared" ref="E135:BD135" si="29">E133-E134</f>
        <v>35.333290610614533</v>
      </c>
      <c r="F135" s="10">
        <f t="shared" si="29"/>
        <v>-19.508826762854007</v>
      </c>
      <c r="G135" s="10">
        <f t="shared" si="29"/>
        <v>0</v>
      </c>
      <c r="H135" s="10">
        <f t="shared" si="29"/>
        <v>19.911510590858299</v>
      </c>
      <c r="I135" s="10">
        <f t="shared" si="29"/>
        <v>7.4135250680141169</v>
      </c>
      <c r="J135" s="10">
        <f t="shared" si="29"/>
        <v>1.831299681028753</v>
      </c>
      <c r="K135" s="10">
        <f t="shared" si="29"/>
        <v>11.207630090233401</v>
      </c>
      <c r="L135" s="10">
        <f t="shared" si="29"/>
        <v>0</v>
      </c>
      <c r="M135" s="10">
        <f t="shared" si="29"/>
        <v>37.951573818076803</v>
      </c>
      <c r="N135" s="10">
        <f t="shared" si="29"/>
        <v>33.539271491889203</v>
      </c>
      <c r="O135" s="10">
        <f t="shared" si="29"/>
        <v>-12.387253233492117</v>
      </c>
      <c r="P135" s="10">
        <f t="shared" si="29"/>
        <v>-24.818016017762318</v>
      </c>
      <c r="Q135" s="10">
        <f t="shared" si="29"/>
        <v>0</v>
      </c>
      <c r="R135" s="10">
        <f t="shared" si="29"/>
        <v>10.542386122280995</v>
      </c>
      <c r="S135" s="10">
        <f t="shared" si="29"/>
        <v>1.8643063734883896</v>
      </c>
      <c r="T135" s="10">
        <f t="shared" si="29"/>
        <v>6.690684962957107</v>
      </c>
      <c r="U135" s="10">
        <f t="shared" si="29"/>
        <v>0</v>
      </c>
      <c r="V135" s="10">
        <f t="shared" si="29"/>
        <v>36.574040020595532</v>
      </c>
      <c r="W135" s="10">
        <f t="shared" si="29"/>
        <v>-20.739801654686801</v>
      </c>
      <c r="X135" s="10">
        <f t="shared" si="29"/>
        <v>26.416952367058016</v>
      </c>
      <c r="Y135" s="10">
        <f t="shared" si="29"/>
        <v>-10.566620938753566</v>
      </c>
      <c r="Z135" s="10">
        <f t="shared" si="29"/>
        <v>0</v>
      </c>
      <c r="AA135" s="10">
        <f t="shared" si="29"/>
        <v>-6.9505533653159972</v>
      </c>
      <c r="AB135" s="10">
        <f t="shared" si="29"/>
        <v>33.609839023036365</v>
      </c>
      <c r="AC135" s="10">
        <f t="shared" si="29"/>
        <v>0</v>
      </c>
      <c r="AD135" s="10">
        <f t="shared" si="29"/>
        <v>21.263070368764495</v>
      </c>
      <c r="AE135" s="10">
        <f t="shared" si="29"/>
        <v>56.202632364154795</v>
      </c>
      <c r="AF135" s="10">
        <f t="shared" si="29"/>
        <v>-39.463756676131979</v>
      </c>
      <c r="AG135" s="10">
        <f t="shared" si="29"/>
        <v>9.3100206527451306</v>
      </c>
      <c r="AH135" s="10">
        <f t="shared" si="29"/>
        <v>0</v>
      </c>
      <c r="AI135" s="10">
        <f t="shared" si="29"/>
        <v>-6.2268556386728164</v>
      </c>
      <c r="AJ135" s="10">
        <f t="shared" si="29"/>
        <v>34.304837288892863</v>
      </c>
      <c r="AK135" s="10">
        <f t="shared" si="29"/>
        <v>-5.131094376958103</v>
      </c>
      <c r="AL135" s="10">
        <f t="shared" si="29"/>
        <v>0</v>
      </c>
      <c r="AM135" s="10">
        <f t="shared" si="29"/>
        <v>74.11634299902444</v>
      </c>
      <c r="AN135" s="10">
        <f t="shared" si="29"/>
        <v>-7.8289478430890327</v>
      </c>
      <c r="AO135" s="10">
        <f t="shared" si="29"/>
        <v>-76.220888523385327</v>
      </c>
      <c r="AP135" s="10">
        <f t="shared" si="29"/>
        <v>0</v>
      </c>
      <c r="AQ135" s="17">
        <f t="shared" si="29"/>
        <v>71.332247298156304</v>
      </c>
      <c r="AR135" s="22">
        <f t="shared" si="29"/>
        <v>-67.628773058289667</v>
      </c>
      <c r="AS135" s="27">
        <f t="shared" si="29"/>
        <v>-13.346000616566691</v>
      </c>
      <c r="AT135" s="10">
        <f t="shared" si="29"/>
        <v>0</v>
      </c>
      <c r="AU135" s="10">
        <f t="shared" si="29"/>
        <v>73.215618632613072</v>
      </c>
      <c r="AV135" s="10">
        <f t="shared" si="29"/>
        <v>-75.166549552714756</v>
      </c>
      <c r="AW135" s="10">
        <f t="shared" si="29"/>
        <v>0</v>
      </c>
      <c r="AX135" s="10">
        <f t="shared" si="29"/>
        <v>10.526603717846356</v>
      </c>
      <c r="AY135" s="10">
        <f t="shared" si="29"/>
        <v>-10.565874730021669</v>
      </c>
      <c r="AZ135" s="10">
        <f t="shared" si="29"/>
        <v>13.871260199456039</v>
      </c>
      <c r="BA135" s="10">
        <f t="shared" si="29"/>
        <v>17.544239406894256</v>
      </c>
      <c r="BB135" s="10">
        <f t="shared" si="29"/>
        <v>0</v>
      </c>
      <c r="BC135" s="10">
        <f t="shared" si="29"/>
        <v>17.710012289184945</v>
      </c>
      <c r="BD135" s="10">
        <f t="shared" si="29"/>
        <v>2.2644126807110752</v>
      </c>
    </row>
    <row r="136" spans="1:56" s="35" customFormat="1" ht="15" x14ac:dyDescent="0.15">
      <c r="A136" s="29"/>
      <c r="B136" s="30"/>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2"/>
      <c r="AR136" s="33"/>
      <c r="AS136" s="34"/>
      <c r="AT136" s="31"/>
      <c r="AU136" s="31"/>
      <c r="AV136" s="31"/>
      <c r="AW136" s="31"/>
      <c r="AX136" s="31"/>
      <c r="AY136" s="31"/>
      <c r="AZ136" s="31"/>
      <c r="BA136" s="31"/>
      <c r="BB136" s="31"/>
      <c r="BC136" s="31"/>
      <c r="BD136" s="31"/>
    </row>
    <row r="137" spans="1:56" s="35" customFormat="1" ht="16" x14ac:dyDescent="0.15">
      <c r="A137" s="55" t="s">
        <v>80</v>
      </c>
      <c r="B137" s="30" t="s">
        <v>73</v>
      </c>
      <c r="C137" s="31">
        <v>54.525728587491798</v>
      </c>
      <c r="D137" s="31"/>
      <c r="E137" s="31">
        <v>61.8823228051263</v>
      </c>
      <c r="F137" s="31">
        <v>46.549332329576302</v>
      </c>
      <c r="G137" s="31"/>
      <c r="H137" s="31">
        <v>61.484810479375597</v>
      </c>
      <c r="I137" s="31">
        <v>55.770177484130002</v>
      </c>
      <c r="J137" s="31">
        <v>45.560368439205497</v>
      </c>
      <c r="K137" s="31">
        <v>57.223727116637797</v>
      </c>
      <c r="L137" s="31"/>
      <c r="M137" s="31">
        <v>65.242032402329997</v>
      </c>
      <c r="N137" s="31">
        <v>59.583007487707697</v>
      </c>
      <c r="O137" s="31">
        <v>52.316626957113598</v>
      </c>
      <c r="P137" s="31">
        <v>42.232424829489602</v>
      </c>
      <c r="Q137" s="31"/>
      <c r="R137" s="31">
        <v>55.251156694341198</v>
      </c>
      <c r="S137" s="31">
        <v>53.538697424817897</v>
      </c>
      <c r="T137" s="31">
        <v>56.636378888623902</v>
      </c>
      <c r="U137" s="31"/>
      <c r="V137" s="31">
        <v>62.172793271811599</v>
      </c>
      <c r="W137" s="31">
        <v>46.966256308958101</v>
      </c>
      <c r="X137" s="31">
        <v>63.565905609453601</v>
      </c>
      <c r="Y137" s="31">
        <v>50.8482817302516</v>
      </c>
      <c r="Z137" s="31"/>
      <c r="AA137" s="31">
        <v>48.551846014233099</v>
      </c>
      <c r="AB137" s="31">
        <v>63.149729541513302</v>
      </c>
      <c r="AC137" s="31"/>
      <c r="AD137" s="31">
        <v>56.224066390041401</v>
      </c>
      <c r="AE137" s="31">
        <v>70.167075423934904</v>
      </c>
      <c r="AF137" s="31">
        <v>39.676552090697498</v>
      </c>
      <c r="AG137" s="31">
        <v>56.368234027808498</v>
      </c>
      <c r="AH137" s="31"/>
      <c r="AI137" s="31">
        <v>49.022268146218003</v>
      </c>
      <c r="AJ137" s="31">
        <v>63.949908818657804</v>
      </c>
      <c r="AK137" s="31">
        <v>51.034738635738996</v>
      </c>
      <c r="AL137" s="31"/>
      <c r="AM137" s="31">
        <v>78.625752598672406</v>
      </c>
      <c r="AN137" s="31">
        <v>54.403647881328403</v>
      </c>
      <c r="AO137" s="31">
        <v>18.845077544046202</v>
      </c>
      <c r="AP137" s="31"/>
      <c r="AQ137" s="32">
        <v>80.411236490781903</v>
      </c>
      <c r="AR137" s="33">
        <v>20.3805093095777</v>
      </c>
      <c r="AS137" s="34">
        <v>44.740076359729898</v>
      </c>
      <c r="AT137" s="31"/>
      <c r="AU137" s="31">
        <v>78.868589038080501</v>
      </c>
      <c r="AV137" s="31">
        <v>21.681007472491899</v>
      </c>
      <c r="AW137" s="31"/>
      <c r="AX137" s="31">
        <v>49.914114406092999</v>
      </c>
      <c r="AY137" s="31">
        <v>48.572550559591498</v>
      </c>
      <c r="AZ137" s="31">
        <v>58.064475519545503</v>
      </c>
      <c r="BA137" s="31">
        <v>52.120690218990802</v>
      </c>
      <c r="BB137" s="31"/>
      <c r="BC137" s="31">
        <v>55.996061901978202</v>
      </c>
      <c r="BD137" s="31">
        <v>53.9026722771736</v>
      </c>
    </row>
    <row r="138" spans="1:56" s="35" customFormat="1" ht="16" x14ac:dyDescent="0.15">
      <c r="A138" s="56"/>
      <c r="B138" s="30" t="s">
        <v>74</v>
      </c>
      <c r="C138" s="31">
        <v>15.8730987312412</v>
      </c>
      <c r="D138" s="31"/>
      <c r="E138" s="31">
        <v>17.470401925442399</v>
      </c>
      <c r="F138" s="31">
        <v>14.0276053413633</v>
      </c>
      <c r="G138" s="31"/>
      <c r="H138" s="31">
        <v>17.670011148272</v>
      </c>
      <c r="I138" s="31">
        <v>13.641663427905099</v>
      </c>
      <c r="J138" s="31">
        <v>14.813650104485699</v>
      </c>
      <c r="K138" s="31">
        <v>17.255446860072801</v>
      </c>
      <c r="L138" s="31"/>
      <c r="M138" s="31">
        <v>15.8051657220912</v>
      </c>
      <c r="N138" s="31">
        <v>18.6100549218419</v>
      </c>
      <c r="O138" s="31">
        <v>15.2661958248241</v>
      </c>
      <c r="P138" s="31">
        <v>13.100501579045099</v>
      </c>
      <c r="Q138" s="31"/>
      <c r="R138" s="31">
        <v>15.505899970155401</v>
      </c>
      <c r="S138" s="31">
        <v>16.991323134822402</v>
      </c>
      <c r="T138" s="31">
        <v>15.8079242717246</v>
      </c>
      <c r="U138" s="31"/>
      <c r="V138" s="31">
        <v>18.457463125335501</v>
      </c>
      <c r="W138" s="31">
        <v>12.0855918560974</v>
      </c>
      <c r="X138" s="31">
        <v>10.865125100299</v>
      </c>
      <c r="Y138" s="31">
        <v>19.309913695799398</v>
      </c>
      <c r="Z138" s="31"/>
      <c r="AA138" s="31">
        <v>16.2905382815112</v>
      </c>
      <c r="AB138" s="31">
        <v>15.2704757242392</v>
      </c>
      <c r="AC138" s="31"/>
      <c r="AD138" s="31">
        <v>19.253740726769699</v>
      </c>
      <c r="AE138" s="31">
        <v>14.8592581877478</v>
      </c>
      <c r="AF138" s="31">
        <v>13.076212542637</v>
      </c>
      <c r="AG138" s="31">
        <v>15.3868270889547</v>
      </c>
      <c r="AH138" s="31"/>
      <c r="AI138" s="31">
        <v>15.930035790766199</v>
      </c>
      <c r="AJ138" s="31">
        <v>14.913586856502301</v>
      </c>
      <c r="AK138" s="31">
        <v>16.4596273291925</v>
      </c>
      <c r="AL138" s="31"/>
      <c r="AM138" s="31">
        <v>12.6878714773634</v>
      </c>
      <c r="AN138" s="31">
        <v>14.920527268922999</v>
      </c>
      <c r="AO138" s="31">
        <v>21.389341725583801</v>
      </c>
      <c r="AP138" s="31"/>
      <c r="AQ138" s="32">
        <v>11.188811188811099</v>
      </c>
      <c r="AR138" s="33">
        <v>21.531382368177798</v>
      </c>
      <c r="AS138" s="34">
        <v>18.792944908508101</v>
      </c>
      <c r="AT138" s="31"/>
      <c r="AU138" s="31">
        <v>12.5429801058088</v>
      </c>
      <c r="AV138" s="31">
        <v>20.268039431039401</v>
      </c>
      <c r="AW138" s="31"/>
      <c r="AX138" s="31">
        <v>15.1612380489385</v>
      </c>
      <c r="AY138" s="31">
        <v>16.559198900451499</v>
      </c>
      <c r="AZ138" s="31">
        <v>14.902788198623201</v>
      </c>
      <c r="BA138" s="31">
        <v>19.839980815138599</v>
      </c>
      <c r="BB138" s="31"/>
      <c r="BC138" s="31">
        <v>15.3755037996492</v>
      </c>
      <c r="BD138" s="31">
        <v>16.4681130116399</v>
      </c>
    </row>
    <row r="139" spans="1:56" s="35" customFormat="1" ht="16" x14ac:dyDescent="0.15">
      <c r="A139" s="56"/>
      <c r="B139" s="30" t="s">
        <v>75</v>
      </c>
      <c r="C139" s="31">
        <v>10.9313871414201</v>
      </c>
      <c r="D139" s="31"/>
      <c r="E139" s="31">
        <v>7.4845705777661502</v>
      </c>
      <c r="F139" s="31">
        <v>14.721229764228401</v>
      </c>
      <c r="G139" s="31"/>
      <c r="H139" s="31">
        <v>7.8825250836120304</v>
      </c>
      <c r="I139" s="31">
        <v>9.7104547221142603</v>
      </c>
      <c r="J139" s="31">
        <v>14.163403599180301</v>
      </c>
      <c r="K139" s="31">
        <v>10.8792170182505</v>
      </c>
      <c r="L139" s="31"/>
      <c r="M139" s="31">
        <v>5.44548278420993</v>
      </c>
      <c r="N139" s="31">
        <v>8.8800798209421998</v>
      </c>
      <c r="O139" s="31">
        <v>12.1085772634445</v>
      </c>
      <c r="P139" s="31">
        <v>16.676839786629799</v>
      </c>
      <c r="Q139" s="31"/>
      <c r="R139" s="31">
        <v>10.8840094315748</v>
      </c>
      <c r="S139" s="31">
        <v>14.6809771056207</v>
      </c>
      <c r="T139" s="31">
        <v>9.4616192923432791</v>
      </c>
      <c r="U139" s="31"/>
      <c r="V139" s="31">
        <v>7.5187249162810899</v>
      </c>
      <c r="W139" s="31">
        <v>15.0995046155521</v>
      </c>
      <c r="X139" s="31">
        <v>7.1102925085710096</v>
      </c>
      <c r="Y139" s="31">
        <v>11.8360046538281</v>
      </c>
      <c r="Z139" s="31"/>
      <c r="AA139" s="31">
        <v>12.0817213545398</v>
      </c>
      <c r="AB139" s="31">
        <v>9.2707446313386992</v>
      </c>
      <c r="AC139" s="31"/>
      <c r="AD139" s="31">
        <v>8.6243286450755292</v>
      </c>
      <c r="AE139" s="31">
        <v>5.8157501956117201</v>
      </c>
      <c r="AF139" s="31">
        <v>16.196132867529801</v>
      </c>
      <c r="AG139" s="31">
        <v>12.6140870821721</v>
      </c>
      <c r="AH139" s="31"/>
      <c r="AI139" s="31">
        <v>12.356949248992899</v>
      </c>
      <c r="AJ139" s="31">
        <v>8.8270231383112208</v>
      </c>
      <c r="AK139" s="31">
        <v>10.056065519705299</v>
      </c>
      <c r="AL139" s="31"/>
      <c r="AM139" s="31">
        <v>4.0875492212143003</v>
      </c>
      <c r="AN139" s="31">
        <v>12.3758125843247</v>
      </c>
      <c r="AO139" s="31">
        <v>20.292217698698401</v>
      </c>
      <c r="AP139" s="31"/>
      <c r="AQ139" s="32">
        <v>4.3495708836617899</v>
      </c>
      <c r="AR139" s="33">
        <v>18.559224760530999</v>
      </c>
      <c r="AS139" s="34">
        <v>13.4861519874063</v>
      </c>
      <c r="AT139" s="31"/>
      <c r="AU139" s="31">
        <v>3.6921776839953302</v>
      </c>
      <c r="AV139" s="31">
        <v>20.2774726940725</v>
      </c>
      <c r="AW139" s="31"/>
      <c r="AX139" s="31">
        <v>11.887862583049699</v>
      </c>
      <c r="AY139" s="31">
        <v>17.196151580600802</v>
      </c>
      <c r="AZ139" s="31">
        <v>9.3422530175691207</v>
      </c>
      <c r="BA139" s="31">
        <v>8.1513859972312694</v>
      </c>
      <c r="BB139" s="31"/>
      <c r="BC139" s="31">
        <v>10.986985816693799</v>
      </c>
      <c r="BD139" s="31">
        <v>10.666703098529901</v>
      </c>
    </row>
    <row r="140" spans="1:56" s="35" customFormat="1" ht="16" x14ac:dyDescent="0.15">
      <c r="A140" s="56"/>
      <c r="B140" s="30" t="s">
        <v>76</v>
      </c>
      <c r="C140" s="31">
        <v>14.5864224615302</v>
      </c>
      <c r="D140" s="31"/>
      <c r="E140" s="31">
        <v>8.4787777069196899</v>
      </c>
      <c r="F140" s="31">
        <v>21.2446384501668</v>
      </c>
      <c r="G140" s="31"/>
      <c r="H140" s="31">
        <v>7.8692865105908503</v>
      </c>
      <c r="I140" s="31">
        <v>14.030962559917</v>
      </c>
      <c r="J140" s="31">
        <v>21.809632980989601</v>
      </c>
      <c r="K140" s="31">
        <v>12.8352678634086</v>
      </c>
      <c r="L140" s="31"/>
      <c r="M140" s="31">
        <v>6.7004656111063596</v>
      </c>
      <c r="N140" s="31">
        <v>9.6958174904942904</v>
      </c>
      <c r="O140" s="31">
        <v>14.979719764011801</v>
      </c>
      <c r="P140" s="31">
        <v>25.9340251054908</v>
      </c>
      <c r="Q140" s="31"/>
      <c r="R140" s="31">
        <v>14.963287717136501</v>
      </c>
      <c r="S140" s="31">
        <v>5.8054848938913404</v>
      </c>
      <c r="T140" s="31">
        <v>11.950868455676501</v>
      </c>
      <c r="U140" s="31"/>
      <c r="V140" s="31">
        <v>7.9424320662593599</v>
      </c>
      <c r="W140" s="31">
        <v>23.039654086338398</v>
      </c>
      <c r="X140" s="31">
        <v>8.7533736961120407</v>
      </c>
      <c r="Y140" s="31">
        <v>15.1666174657474</v>
      </c>
      <c r="Z140" s="31"/>
      <c r="AA140" s="31">
        <v>17.296413048669798</v>
      </c>
      <c r="AB140" s="31">
        <v>10.674232839072801</v>
      </c>
      <c r="AC140" s="31"/>
      <c r="AD140" s="31">
        <v>8.8250615221569504</v>
      </c>
      <c r="AE140" s="31">
        <v>7.9717530097904499</v>
      </c>
      <c r="AF140" s="31">
        <v>26.690128852812599</v>
      </c>
      <c r="AG140" s="31">
        <v>13.464856018047501</v>
      </c>
      <c r="AH140" s="31"/>
      <c r="AI140" s="31">
        <v>18.0118903215178</v>
      </c>
      <c r="AJ140" s="31">
        <v>10.705860701678001</v>
      </c>
      <c r="AK140" s="31">
        <v>14.1373055570823</v>
      </c>
      <c r="AL140" s="31"/>
      <c r="AM140" s="31">
        <v>2.4442209027326398</v>
      </c>
      <c r="AN140" s="31">
        <v>12.6124631135417</v>
      </c>
      <c r="AO140" s="31">
        <v>33.458577792501004</v>
      </c>
      <c r="AP140" s="31"/>
      <c r="AQ140" s="32">
        <v>2.9724253019707501</v>
      </c>
      <c r="AR140" s="33">
        <v>33.179274127195299</v>
      </c>
      <c r="AS140" s="34">
        <v>17.396686713823598</v>
      </c>
      <c r="AT140" s="31"/>
      <c r="AU140" s="31">
        <v>2.39423541586019</v>
      </c>
      <c r="AV140" s="31">
        <v>31.354144908396201</v>
      </c>
      <c r="AW140" s="31"/>
      <c r="AX140" s="31">
        <v>21.9888726840598</v>
      </c>
      <c r="AY140" s="31">
        <v>14.1040644021205</v>
      </c>
      <c r="AZ140" s="31">
        <v>12.503587848147101</v>
      </c>
      <c r="BA140" s="31">
        <v>16.804194508333399</v>
      </c>
      <c r="BB140" s="31"/>
      <c r="BC140" s="31">
        <v>13.4455281050979</v>
      </c>
      <c r="BD140" s="31">
        <v>15.410131701185801</v>
      </c>
    </row>
    <row r="141" spans="1:56" s="35" customFormat="1" ht="16" x14ac:dyDescent="0.15">
      <c r="A141" s="56"/>
      <c r="B141" s="30" t="s">
        <v>57</v>
      </c>
      <c r="C141" s="31">
        <v>4.0833630783165402</v>
      </c>
      <c r="D141" s="31"/>
      <c r="E141" s="31">
        <v>4.6839269847453497</v>
      </c>
      <c r="F141" s="31">
        <v>3.4571941146650702</v>
      </c>
      <c r="G141" s="31"/>
      <c r="H141" s="31">
        <v>5.0933667781493801</v>
      </c>
      <c r="I141" s="31">
        <v>6.8467418059334104</v>
      </c>
      <c r="J141" s="31">
        <v>3.6529448761386898</v>
      </c>
      <c r="K141" s="31">
        <v>1.8063411416300501</v>
      </c>
      <c r="L141" s="31"/>
      <c r="M141" s="31">
        <v>6.8068534802624203</v>
      </c>
      <c r="N141" s="31">
        <v>3.2310402790137398</v>
      </c>
      <c r="O141" s="31">
        <v>5.3288801906058501</v>
      </c>
      <c r="P141" s="31">
        <v>2.0562086993444901</v>
      </c>
      <c r="Q141" s="31"/>
      <c r="R141" s="31">
        <v>3.3956461867919501</v>
      </c>
      <c r="S141" s="31">
        <v>8.9835174408474696</v>
      </c>
      <c r="T141" s="31">
        <v>6.1432090916315598</v>
      </c>
      <c r="U141" s="31"/>
      <c r="V141" s="31">
        <v>3.9085866203123798</v>
      </c>
      <c r="W141" s="31">
        <v>2.80899313305388</v>
      </c>
      <c r="X141" s="31">
        <v>9.7053030855642195</v>
      </c>
      <c r="Y141" s="31">
        <v>2.8391824543733799</v>
      </c>
      <c r="Z141" s="31"/>
      <c r="AA141" s="31">
        <v>5.7794813010459896</v>
      </c>
      <c r="AB141" s="31">
        <v>1.6348172638357801</v>
      </c>
      <c r="AC141" s="31"/>
      <c r="AD141" s="31">
        <v>7.0728027159562403</v>
      </c>
      <c r="AE141" s="31">
        <v>1.1861631829150401</v>
      </c>
      <c r="AF141" s="31">
        <v>4.3609736463230204</v>
      </c>
      <c r="AG141" s="31">
        <v>2.16599578301705</v>
      </c>
      <c r="AH141" s="31"/>
      <c r="AI141" s="31">
        <v>4.6788564925048997</v>
      </c>
      <c r="AJ141" s="31">
        <v>1.60362048485051</v>
      </c>
      <c r="AK141" s="31">
        <v>8.31226295828065</v>
      </c>
      <c r="AL141" s="31"/>
      <c r="AM141" s="31">
        <v>2.1546058000172099</v>
      </c>
      <c r="AN141" s="31">
        <v>5.6875491518820196</v>
      </c>
      <c r="AO141" s="31">
        <v>6.0147852391704202</v>
      </c>
      <c r="AP141" s="31"/>
      <c r="AQ141" s="32">
        <v>1.0779561347743101</v>
      </c>
      <c r="AR141" s="33">
        <v>6.3496094345180598</v>
      </c>
      <c r="AS141" s="34">
        <v>5.5841400305319802</v>
      </c>
      <c r="AT141" s="31"/>
      <c r="AU141" s="31">
        <v>2.5020177562550399</v>
      </c>
      <c r="AV141" s="31">
        <v>6.4193354939997702</v>
      </c>
      <c r="AW141" s="31"/>
      <c r="AX141" s="31">
        <v>1.0479122778587999</v>
      </c>
      <c r="AY141" s="31">
        <v>3.56803455723542</v>
      </c>
      <c r="AZ141" s="31">
        <v>5.1868954161148499</v>
      </c>
      <c r="BA141" s="31">
        <v>3.08374846030586</v>
      </c>
      <c r="BB141" s="31"/>
      <c r="BC141" s="31">
        <v>4.1959203765806201</v>
      </c>
      <c r="BD141" s="31">
        <v>3.5523799114705699</v>
      </c>
    </row>
    <row r="142" spans="1:56" s="35" customFormat="1" ht="15" x14ac:dyDescent="0.15">
      <c r="A142" s="56"/>
      <c r="B142" s="30"/>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2"/>
      <c r="AR142" s="33"/>
      <c r="AS142" s="34"/>
      <c r="AT142" s="31"/>
      <c r="AU142" s="31"/>
      <c r="AV142" s="31"/>
      <c r="AW142" s="31"/>
      <c r="AX142" s="31"/>
      <c r="AY142" s="31"/>
      <c r="AZ142" s="31"/>
      <c r="BA142" s="31"/>
      <c r="BB142" s="31"/>
      <c r="BC142" s="31"/>
      <c r="BD142" s="31"/>
    </row>
    <row r="143" spans="1:56" s="35" customFormat="1" ht="16" x14ac:dyDescent="0.2">
      <c r="A143" s="56"/>
      <c r="B143" s="36" t="s">
        <v>77</v>
      </c>
      <c r="C143" s="10">
        <f>C137+C138</f>
        <v>70.398827318732998</v>
      </c>
      <c r="D143" s="31"/>
      <c r="E143" s="10">
        <f t="shared" ref="E143:BD143" si="30">E137+E138</f>
        <v>79.352724730568696</v>
      </c>
      <c r="F143" s="10">
        <f t="shared" si="30"/>
        <v>60.5769376709396</v>
      </c>
      <c r="G143" s="10">
        <f t="shared" si="30"/>
        <v>0</v>
      </c>
      <c r="H143" s="10">
        <f t="shared" si="30"/>
        <v>79.154821627647593</v>
      </c>
      <c r="I143" s="10">
        <f t="shared" si="30"/>
        <v>69.411840912035103</v>
      </c>
      <c r="J143" s="10">
        <f t="shared" si="30"/>
        <v>60.374018543691193</v>
      </c>
      <c r="K143" s="10">
        <f t="shared" si="30"/>
        <v>74.479173976710598</v>
      </c>
      <c r="L143" s="10">
        <f t="shared" si="30"/>
        <v>0</v>
      </c>
      <c r="M143" s="10">
        <f t="shared" si="30"/>
        <v>81.0471981244212</v>
      </c>
      <c r="N143" s="10">
        <f t="shared" si="30"/>
        <v>78.193062409549597</v>
      </c>
      <c r="O143" s="10">
        <f t="shared" si="30"/>
        <v>67.582822781937693</v>
      </c>
      <c r="P143" s="10">
        <f t="shared" si="30"/>
        <v>55.332926408534703</v>
      </c>
      <c r="Q143" s="10">
        <f t="shared" si="30"/>
        <v>0</v>
      </c>
      <c r="R143" s="10">
        <f t="shared" si="30"/>
        <v>70.757056664496602</v>
      </c>
      <c r="S143" s="10">
        <f t="shared" si="30"/>
        <v>70.530020559640292</v>
      </c>
      <c r="T143" s="10">
        <f t="shared" si="30"/>
        <v>72.444303160348497</v>
      </c>
      <c r="U143" s="10">
        <f t="shared" si="30"/>
        <v>0</v>
      </c>
      <c r="V143" s="10">
        <f t="shared" si="30"/>
        <v>80.630256397147093</v>
      </c>
      <c r="W143" s="10">
        <f t="shared" si="30"/>
        <v>59.051848165055503</v>
      </c>
      <c r="X143" s="10">
        <f t="shared" si="30"/>
        <v>74.431030709752605</v>
      </c>
      <c r="Y143" s="10">
        <f t="shared" si="30"/>
        <v>70.158195426050995</v>
      </c>
      <c r="Z143" s="10">
        <f t="shared" si="30"/>
        <v>0</v>
      </c>
      <c r="AA143" s="10">
        <f t="shared" si="30"/>
        <v>64.842384295744296</v>
      </c>
      <c r="AB143" s="10">
        <f t="shared" si="30"/>
        <v>78.4202052657525</v>
      </c>
      <c r="AC143" s="10">
        <f t="shared" si="30"/>
        <v>0</v>
      </c>
      <c r="AD143" s="10">
        <f t="shared" si="30"/>
        <v>75.477807116811107</v>
      </c>
      <c r="AE143" s="10">
        <f t="shared" si="30"/>
        <v>85.026333611682702</v>
      </c>
      <c r="AF143" s="10">
        <f t="shared" si="30"/>
        <v>52.7527646333345</v>
      </c>
      <c r="AG143" s="10">
        <f t="shared" si="30"/>
        <v>71.755061116763201</v>
      </c>
      <c r="AH143" s="10">
        <f t="shared" si="30"/>
        <v>0</v>
      </c>
      <c r="AI143" s="10">
        <f t="shared" si="30"/>
        <v>64.952303936984208</v>
      </c>
      <c r="AJ143" s="10">
        <f t="shared" si="30"/>
        <v>78.863495675160109</v>
      </c>
      <c r="AK143" s="10">
        <f t="shared" si="30"/>
        <v>67.49436596493149</v>
      </c>
      <c r="AL143" s="10">
        <f t="shared" si="30"/>
        <v>0</v>
      </c>
      <c r="AM143" s="10">
        <f t="shared" si="30"/>
        <v>91.313624076035808</v>
      </c>
      <c r="AN143" s="10">
        <f t="shared" si="30"/>
        <v>69.324175150251406</v>
      </c>
      <c r="AO143" s="10">
        <f t="shared" si="30"/>
        <v>40.234419269630003</v>
      </c>
      <c r="AP143" s="10">
        <f t="shared" si="30"/>
        <v>0</v>
      </c>
      <c r="AQ143" s="17">
        <f t="shared" si="30"/>
        <v>91.600047679593004</v>
      </c>
      <c r="AR143" s="22">
        <f t="shared" si="30"/>
        <v>41.911891677755499</v>
      </c>
      <c r="AS143" s="27">
        <f t="shared" si="30"/>
        <v>63.533021268238002</v>
      </c>
      <c r="AT143" s="10">
        <f t="shared" si="30"/>
        <v>0</v>
      </c>
      <c r="AU143" s="10">
        <f t="shared" si="30"/>
        <v>91.411569143889295</v>
      </c>
      <c r="AV143" s="10">
        <f t="shared" si="30"/>
        <v>41.949046903531297</v>
      </c>
      <c r="AW143" s="10">
        <f t="shared" si="30"/>
        <v>0</v>
      </c>
      <c r="AX143" s="10">
        <f t="shared" si="30"/>
        <v>65.075352455031492</v>
      </c>
      <c r="AY143" s="10">
        <f t="shared" si="30"/>
        <v>65.131749460042997</v>
      </c>
      <c r="AZ143" s="10">
        <f t="shared" si="30"/>
        <v>72.967263718168709</v>
      </c>
      <c r="BA143" s="10">
        <f t="shared" si="30"/>
        <v>71.960671034129405</v>
      </c>
      <c r="BB143" s="10">
        <f t="shared" si="30"/>
        <v>0</v>
      </c>
      <c r="BC143" s="10">
        <f t="shared" si="30"/>
        <v>71.371565701627404</v>
      </c>
      <c r="BD143" s="10">
        <f t="shared" si="30"/>
        <v>70.370785288813494</v>
      </c>
    </row>
    <row r="144" spans="1:56" s="35" customFormat="1" ht="16" x14ac:dyDescent="0.2">
      <c r="A144" s="56"/>
      <c r="B144" s="36" t="s">
        <v>78</v>
      </c>
      <c r="C144" s="10">
        <f>C139+C140</f>
        <v>25.517809602950301</v>
      </c>
      <c r="D144" s="31"/>
      <c r="E144" s="10">
        <f t="shared" ref="E144:BD144" si="31">E139+E140</f>
        <v>15.963348284685839</v>
      </c>
      <c r="F144" s="10">
        <f t="shared" si="31"/>
        <v>35.965868214395201</v>
      </c>
      <c r="G144" s="10">
        <f t="shared" si="31"/>
        <v>0</v>
      </c>
      <c r="H144" s="10">
        <f t="shared" si="31"/>
        <v>15.751811594202881</v>
      </c>
      <c r="I144" s="10">
        <f t="shared" si="31"/>
        <v>23.741417282031261</v>
      </c>
      <c r="J144" s="10">
        <f t="shared" si="31"/>
        <v>35.973036580169904</v>
      </c>
      <c r="K144" s="10">
        <f t="shared" si="31"/>
        <v>23.7144848816591</v>
      </c>
      <c r="L144" s="10">
        <f t="shared" si="31"/>
        <v>0</v>
      </c>
      <c r="M144" s="10">
        <f t="shared" si="31"/>
        <v>12.145948395316289</v>
      </c>
      <c r="N144" s="10">
        <f t="shared" si="31"/>
        <v>18.575897311436492</v>
      </c>
      <c r="O144" s="10">
        <f t="shared" si="31"/>
        <v>27.088297027456299</v>
      </c>
      <c r="P144" s="10">
        <f t="shared" si="31"/>
        <v>42.610864892120603</v>
      </c>
      <c r="Q144" s="10">
        <f t="shared" si="31"/>
        <v>0</v>
      </c>
      <c r="R144" s="10">
        <f t="shared" si="31"/>
        <v>25.847297148711299</v>
      </c>
      <c r="S144" s="10">
        <f t="shared" si="31"/>
        <v>20.486461999512041</v>
      </c>
      <c r="T144" s="10">
        <f t="shared" si="31"/>
        <v>21.412487748019778</v>
      </c>
      <c r="U144" s="10">
        <f t="shared" si="31"/>
        <v>0</v>
      </c>
      <c r="V144" s="10">
        <f t="shared" si="31"/>
        <v>15.46115698254045</v>
      </c>
      <c r="W144" s="10">
        <f t="shared" si="31"/>
        <v>38.139158701890494</v>
      </c>
      <c r="X144" s="10">
        <f t="shared" si="31"/>
        <v>15.863666204683049</v>
      </c>
      <c r="Y144" s="10">
        <f t="shared" si="31"/>
        <v>27.002622119575499</v>
      </c>
      <c r="Z144" s="10">
        <f t="shared" si="31"/>
        <v>0</v>
      </c>
      <c r="AA144" s="10">
        <f t="shared" si="31"/>
        <v>29.3781344032096</v>
      </c>
      <c r="AB144" s="10">
        <f t="shared" si="31"/>
        <v>19.944977470411501</v>
      </c>
      <c r="AC144" s="10">
        <f t="shared" si="31"/>
        <v>0</v>
      </c>
      <c r="AD144" s="10">
        <f t="shared" si="31"/>
        <v>17.44939016723248</v>
      </c>
      <c r="AE144" s="10">
        <f t="shared" si="31"/>
        <v>13.787503205402171</v>
      </c>
      <c r="AF144" s="10">
        <f t="shared" si="31"/>
        <v>42.886261720342404</v>
      </c>
      <c r="AG144" s="10">
        <f t="shared" si="31"/>
        <v>26.0789431002196</v>
      </c>
      <c r="AH144" s="10">
        <f t="shared" si="31"/>
        <v>0</v>
      </c>
      <c r="AI144" s="10">
        <f t="shared" si="31"/>
        <v>30.368839570510701</v>
      </c>
      <c r="AJ144" s="10">
        <f t="shared" si="31"/>
        <v>19.532883839989221</v>
      </c>
      <c r="AK144" s="10">
        <f t="shared" si="31"/>
        <v>24.193371076787599</v>
      </c>
      <c r="AL144" s="10">
        <f t="shared" si="31"/>
        <v>0</v>
      </c>
      <c r="AM144" s="10">
        <f t="shared" si="31"/>
        <v>6.5317701239469397</v>
      </c>
      <c r="AN144" s="10">
        <f t="shared" si="31"/>
        <v>24.988275697866399</v>
      </c>
      <c r="AO144" s="10">
        <f t="shared" si="31"/>
        <v>53.750795491199405</v>
      </c>
      <c r="AP144" s="10">
        <f t="shared" si="31"/>
        <v>0</v>
      </c>
      <c r="AQ144" s="17">
        <f t="shared" si="31"/>
        <v>7.32199618563254</v>
      </c>
      <c r="AR144" s="22">
        <f t="shared" si="31"/>
        <v>51.738498887726294</v>
      </c>
      <c r="AS144" s="27">
        <f t="shared" si="31"/>
        <v>30.8828387012299</v>
      </c>
      <c r="AT144" s="10">
        <f t="shared" si="31"/>
        <v>0</v>
      </c>
      <c r="AU144" s="10">
        <f t="shared" si="31"/>
        <v>6.0864130998555197</v>
      </c>
      <c r="AV144" s="10">
        <f t="shared" si="31"/>
        <v>51.631617602468701</v>
      </c>
      <c r="AW144" s="10">
        <f t="shared" si="31"/>
        <v>0</v>
      </c>
      <c r="AX144" s="10">
        <f t="shared" si="31"/>
        <v>33.876735267109495</v>
      </c>
      <c r="AY144" s="10">
        <f t="shared" si="31"/>
        <v>31.300215982721301</v>
      </c>
      <c r="AZ144" s="10">
        <f t="shared" si="31"/>
        <v>21.84584086571622</v>
      </c>
      <c r="BA144" s="10">
        <f t="shared" si="31"/>
        <v>24.955580505564669</v>
      </c>
      <c r="BB144" s="10">
        <f t="shared" si="31"/>
        <v>0</v>
      </c>
      <c r="BC144" s="10">
        <f t="shared" si="31"/>
        <v>24.432513921791699</v>
      </c>
      <c r="BD144" s="10">
        <f t="shared" si="31"/>
        <v>26.076834799715702</v>
      </c>
    </row>
    <row r="145" spans="1:56" s="35" customFormat="1" ht="16" x14ac:dyDescent="0.2">
      <c r="A145" s="56"/>
      <c r="B145" s="36" t="s">
        <v>79</v>
      </c>
      <c r="C145" s="10">
        <f>C143-C144</f>
        <v>44.881017715782697</v>
      </c>
      <c r="D145" s="31"/>
      <c r="E145" s="10">
        <f t="shared" ref="E145:BD145" si="32">E143-E144</f>
        <v>63.38937644588286</v>
      </c>
      <c r="F145" s="10">
        <f t="shared" si="32"/>
        <v>24.611069456544399</v>
      </c>
      <c r="G145" s="10">
        <f t="shared" si="32"/>
        <v>0</v>
      </c>
      <c r="H145" s="10">
        <f t="shared" si="32"/>
        <v>63.403010033444716</v>
      </c>
      <c r="I145" s="10">
        <f t="shared" si="32"/>
        <v>45.670423630003839</v>
      </c>
      <c r="J145" s="10">
        <f t="shared" si="32"/>
        <v>24.400981963521289</v>
      </c>
      <c r="K145" s="10">
        <f t="shared" si="32"/>
        <v>50.764689095051494</v>
      </c>
      <c r="L145" s="10">
        <f t="shared" si="32"/>
        <v>0</v>
      </c>
      <c r="M145" s="10">
        <f t="shared" si="32"/>
        <v>68.901249729104904</v>
      </c>
      <c r="N145" s="10">
        <f t="shared" si="32"/>
        <v>59.617165098113105</v>
      </c>
      <c r="O145" s="10">
        <f t="shared" si="32"/>
        <v>40.494525754481394</v>
      </c>
      <c r="P145" s="10">
        <f t="shared" si="32"/>
        <v>12.722061516414101</v>
      </c>
      <c r="Q145" s="10">
        <f t="shared" si="32"/>
        <v>0</v>
      </c>
      <c r="R145" s="10">
        <f t="shared" si="32"/>
        <v>44.909759515785304</v>
      </c>
      <c r="S145" s="10">
        <f t="shared" si="32"/>
        <v>50.043558560128247</v>
      </c>
      <c r="T145" s="10">
        <f t="shared" si="32"/>
        <v>51.031815412328719</v>
      </c>
      <c r="U145" s="10">
        <f t="shared" si="32"/>
        <v>0</v>
      </c>
      <c r="V145" s="10">
        <f t="shared" si="32"/>
        <v>65.169099414606649</v>
      </c>
      <c r="W145" s="10">
        <f t="shared" si="32"/>
        <v>20.912689463165009</v>
      </c>
      <c r="X145" s="10">
        <f t="shared" si="32"/>
        <v>58.567364505069555</v>
      </c>
      <c r="Y145" s="10">
        <f t="shared" si="32"/>
        <v>43.155573306475496</v>
      </c>
      <c r="Z145" s="10">
        <f t="shared" si="32"/>
        <v>0</v>
      </c>
      <c r="AA145" s="10">
        <f t="shared" si="32"/>
        <v>35.464249892534696</v>
      </c>
      <c r="AB145" s="10">
        <f t="shared" si="32"/>
        <v>58.475227795340999</v>
      </c>
      <c r="AC145" s="10">
        <f t="shared" si="32"/>
        <v>0</v>
      </c>
      <c r="AD145" s="10">
        <f t="shared" si="32"/>
        <v>58.028416949578627</v>
      </c>
      <c r="AE145" s="10">
        <f t="shared" si="32"/>
        <v>71.238830406280528</v>
      </c>
      <c r="AF145" s="10">
        <f t="shared" si="32"/>
        <v>9.8665029129920967</v>
      </c>
      <c r="AG145" s="10">
        <f t="shared" si="32"/>
        <v>45.676118016543597</v>
      </c>
      <c r="AH145" s="10">
        <f t="shared" si="32"/>
        <v>0</v>
      </c>
      <c r="AI145" s="10">
        <f t="shared" si="32"/>
        <v>34.583464366473507</v>
      </c>
      <c r="AJ145" s="10">
        <f t="shared" si="32"/>
        <v>59.330611835170885</v>
      </c>
      <c r="AK145" s="10">
        <f t="shared" si="32"/>
        <v>43.30099488814389</v>
      </c>
      <c r="AL145" s="10">
        <f t="shared" si="32"/>
        <v>0</v>
      </c>
      <c r="AM145" s="10">
        <f t="shared" si="32"/>
        <v>84.781853952088866</v>
      </c>
      <c r="AN145" s="10">
        <f t="shared" si="32"/>
        <v>44.335899452385007</v>
      </c>
      <c r="AO145" s="10">
        <f t="shared" si="32"/>
        <v>-13.516376221569402</v>
      </c>
      <c r="AP145" s="10">
        <f t="shared" si="32"/>
        <v>0</v>
      </c>
      <c r="AQ145" s="17">
        <f t="shared" si="32"/>
        <v>84.278051493960461</v>
      </c>
      <c r="AR145" s="22">
        <f t="shared" si="32"/>
        <v>-9.8266072099707955</v>
      </c>
      <c r="AS145" s="27">
        <f t="shared" si="32"/>
        <v>32.650182567008102</v>
      </c>
      <c r="AT145" s="10">
        <f t="shared" si="32"/>
        <v>0</v>
      </c>
      <c r="AU145" s="10">
        <f t="shared" si="32"/>
        <v>85.325156044033776</v>
      </c>
      <c r="AV145" s="10">
        <f t="shared" si="32"/>
        <v>-9.6825706989374041</v>
      </c>
      <c r="AW145" s="10">
        <f t="shared" si="32"/>
        <v>0</v>
      </c>
      <c r="AX145" s="10">
        <f t="shared" si="32"/>
        <v>31.198617187921997</v>
      </c>
      <c r="AY145" s="10">
        <f t="shared" si="32"/>
        <v>33.831533477321699</v>
      </c>
      <c r="AZ145" s="10">
        <f t="shared" si="32"/>
        <v>51.12142285245249</v>
      </c>
      <c r="BA145" s="10">
        <f t="shared" si="32"/>
        <v>47.005090528564736</v>
      </c>
      <c r="BB145" s="10">
        <f t="shared" si="32"/>
        <v>0</v>
      </c>
      <c r="BC145" s="10">
        <f t="shared" si="32"/>
        <v>46.939051779835708</v>
      </c>
      <c r="BD145" s="10">
        <f t="shared" si="32"/>
        <v>44.293950489097796</v>
      </c>
    </row>
    <row r="146" spans="1:56" s="35" customFormat="1" ht="15" x14ac:dyDescent="0.15">
      <c r="A146" s="29"/>
      <c r="B146" s="30"/>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2"/>
      <c r="AR146" s="33"/>
      <c r="AS146" s="34"/>
      <c r="AT146" s="31"/>
      <c r="AU146" s="31"/>
      <c r="AV146" s="31"/>
      <c r="AW146" s="31"/>
      <c r="AX146" s="31"/>
      <c r="AY146" s="31"/>
      <c r="AZ146" s="31"/>
      <c r="BA146" s="31"/>
      <c r="BB146" s="31"/>
      <c r="BC146" s="31"/>
      <c r="BD146" s="31"/>
    </row>
    <row r="147" spans="1:56" s="35" customFormat="1" ht="16" x14ac:dyDescent="0.15">
      <c r="A147" s="55" t="s">
        <v>81</v>
      </c>
      <c r="B147" s="30" t="s">
        <v>73</v>
      </c>
      <c r="C147" s="31">
        <v>51.699709516510097</v>
      </c>
      <c r="D147" s="31"/>
      <c r="E147" s="31">
        <v>58.498757808919599</v>
      </c>
      <c r="F147" s="31">
        <v>43.675394569752598</v>
      </c>
      <c r="G147" s="31"/>
      <c r="H147" s="31">
        <v>44.642744705709497</v>
      </c>
      <c r="I147" s="31">
        <v>52.427775618603398</v>
      </c>
      <c r="J147" s="31">
        <v>51.588589746190799</v>
      </c>
      <c r="K147" s="31">
        <v>55.990392568258997</v>
      </c>
      <c r="L147" s="31"/>
      <c r="M147" s="31">
        <v>50.813501219592503</v>
      </c>
      <c r="N147" s="31">
        <v>63.763259739614597</v>
      </c>
      <c r="O147" s="31">
        <v>45.467438166553201</v>
      </c>
      <c r="P147" s="31">
        <v>42.343292078685998</v>
      </c>
      <c r="Q147" s="31"/>
      <c r="R147" s="31">
        <v>52.718985750209498</v>
      </c>
      <c r="S147" s="31">
        <v>43.5028051712722</v>
      </c>
      <c r="T147" s="31">
        <v>49.347885595203401</v>
      </c>
      <c r="U147" s="31"/>
      <c r="V147" s="31">
        <v>59.439083620290802</v>
      </c>
      <c r="W147" s="31">
        <v>44.512834400448703</v>
      </c>
      <c r="X147" s="31">
        <v>52.963381720037901</v>
      </c>
      <c r="Y147" s="31">
        <v>45.180335839686002</v>
      </c>
      <c r="Z147" s="31"/>
      <c r="AA147" s="31">
        <v>43.9765647504707</v>
      </c>
      <c r="AB147" s="31">
        <v>62.947476449520302</v>
      </c>
      <c r="AC147" s="31"/>
      <c r="AD147" s="31">
        <v>52.286199277900501</v>
      </c>
      <c r="AE147" s="31">
        <v>67.694271072204799</v>
      </c>
      <c r="AF147" s="31">
        <v>34.380157664353298</v>
      </c>
      <c r="AG147" s="31">
        <v>57.045015555653798</v>
      </c>
      <c r="AH147" s="31"/>
      <c r="AI147" s="31">
        <v>45.524111266244198</v>
      </c>
      <c r="AJ147" s="31">
        <v>62.875878101783996</v>
      </c>
      <c r="AK147" s="31">
        <v>41.014401143296801</v>
      </c>
      <c r="AL147" s="31"/>
      <c r="AM147" s="31">
        <v>65.921429905738407</v>
      </c>
      <c r="AN147" s="31">
        <v>51.926753775225201</v>
      </c>
      <c r="AO147" s="31">
        <v>30.2016736950204</v>
      </c>
      <c r="AP147" s="31"/>
      <c r="AQ147" s="32">
        <v>65.4465988556897</v>
      </c>
      <c r="AR147" s="33">
        <v>33.217873576645303</v>
      </c>
      <c r="AS147" s="34">
        <v>46.161293013058803</v>
      </c>
      <c r="AT147" s="31"/>
      <c r="AU147" s="31">
        <v>66.764434442913299</v>
      </c>
      <c r="AV147" s="31">
        <v>31.9360381313736</v>
      </c>
      <c r="AW147" s="31"/>
      <c r="AX147" s="31">
        <v>47.425052665694302</v>
      </c>
      <c r="AY147" s="31">
        <v>52.700003978199398</v>
      </c>
      <c r="AZ147" s="31">
        <v>50.8182811563697</v>
      </c>
      <c r="BA147" s="31">
        <v>58.363245566899501</v>
      </c>
      <c r="BB147" s="31"/>
      <c r="BC147" s="31">
        <v>49.192689905547098</v>
      </c>
      <c r="BD147" s="31">
        <v>54.6904015030726</v>
      </c>
    </row>
    <row r="148" spans="1:56" s="35" customFormat="1" ht="16" x14ac:dyDescent="0.15">
      <c r="A148" s="56"/>
      <c r="B148" s="30" t="s">
        <v>74</v>
      </c>
      <c r="C148" s="31">
        <v>24.7352761004638</v>
      </c>
      <c r="D148" s="31"/>
      <c r="E148" s="31">
        <v>19.965374091136798</v>
      </c>
      <c r="F148" s="31">
        <v>30.1424079337243</v>
      </c>
      <c r="G148" s="31"/>
      <c r="H148" s="31">
        <v>27.9612696502655</v>
      </c>
      <c r="I148" s="31">
        <v>18.727166731441802</v>
      </c>
      <c r="J148" s="31">
        <v>29.356448700521401</v>
      </c>
      <c r="K148" s="31">
        <v>22.6573707599497</v>
      </c>
      <c r="L148" s="31"/>
      <c r="M148" s="31">
        <v>19.539191772694299</v>
      </c>
      <c r="N148" s="31">
        <v>20.257314589439101</v>
      </c>
      <c r="O148" s="31">
        <v>27.077660540049902</v>
      </c>
      <c r="P148" s="31">
        <v>32.420565476817899</v>
      </c>
      <c r="Q148" s="31"/>
      <c r="R148" s="31">
        <v>24.312482537021499</v>
      </c>
      <c r="S148" s="31">
        <v>21.714813395128399</v>
      </c>
      <c r="T148" s="31">
        <v>24.382102837161199</v>
      </c>
      <c r="U148" s="31"/>
      <c r="V148" s="31">
        <v>20.803566839697702</v>
      </c>
      <c r="W148" s="31">
        <v>28.3985531075304</v>
      </c>
      <c r="X148" s="31">
        <v>13.7938580494565</v>
      </c>
      <c r="Y148" s="31">
        <v>34.813412749405202</v>
      </c>
      <c r="Z148" s="31"/>
      <c r="AA148" s="31">
        <v>28.238475804128498</v>
      </c>
      <c r="AB148" s="31">
        <v>19.633316344396899</v>
      </c>
      <c r="AC148" s="31"/>
      <c r="AD148" s="31">
        <v>21.603707495823599</v>
      </c>
      <c r="AE148" s="31">
        <v>17.540396285735099</v>
      </c>
      <c r="AF148" s="31">
        <v>35.600057407046698</v>
      </c>
      <c r="AG148" s="31">
        <v>22.292505271228599</v>
      </c>
      <c r="AH148" s="31"/>
      <c r="AI148" s="31">
        <v>28.209465506748298</v>
      </c>
      <c r="AJ148" s="31">
        <v>18.8111723185256</v>
      </c>
      <c r="AK148" s="31">
        <v>25.608750618369701</v>
      </c>
      <c r="AL148" s="31"/>
      <c r="AM148" s="31">
        <v>18.948978956451</v>
      </c>
      <c r="AN148" s="31">
        <v>27.730680153822799</v>
      </c>
      <c r="AO148" s="31">
        <v>31.857888871894499</v>
      </c>
      <c r="AP148" s="31"/>
      <c r="AQ148" s="32">
        <v>21.530514939605801</v>
      </c>
      <c r="AR148" s="33">
        <v>27.2248011620465</v>
      </c>
      <c r="AS148" s="34">
        <v>27.242100371747199</v>
      </c>
      <c r="AT148" s="31"/>
      <c r="AU148" s="31">
        <v>19.898102378032501</v>
      </c>
      <c r="AV148" s="31">
        <v>30.9776903108638</v>
      </c>
      <c r="AW148" s="31"/>
      <c r="AX148" s="31">
        <v>22.2783989628909</v>
      </c>
      <c r="AY148" s="31">
        <v>26.071528026415201</v>
      </c>
      <c r="AZ148" s="31">
        <v>25.350098445517499</v>
      </c>
      <c r="BA148" s="31">
        <v>22.750134336378199</v>
      </c>
      <c r="BB148" s="31"/>
      <c r="BC148" s="31">
        <v>23.346767990646999</v>
      </c>
      <c r="BD148" s="31">
        <v>25.589701655403601</v>
      </c>
    </row>
    <row r="149" spans="1:56" s="35" customFormat="1" ht="16" x14ac:dyDescent="0.15">
      <c r="A149" s="56"/>
      <c r="B149" s="30" t="s">
        <v>75</v>
      </c>
      <c r="C149" s="31">
        <v>6.4840770444645797</v>
      </c>
      <c r="D149" s="31"/>
      <c r="E149" s="31">
        <v>5.8780964326201701</v>
      </c>
      <c r="F149" s="31">
        <v>7.2579669831287399</v>
      </c>
      <c r="G149" s="31"/>
      <c r="H149" s="31">
        <v>6.2999783121235202</v>
      </c>
      <c r="I149" s="31">
        <v>6.1160772120741003</v>
      </c>
      <c r="J149" s="31">
        <v>8.3867597232648201</v>
      </c>
      <c r="K149" s="31">
        <v>5.1196022448493199</v>
      </c>
      <c r="L149" s="31"/>
      <c r="M149" s="31">
        <v>5.1657986683367296</v>
      </c>
      <c r="N149" s="31">
        <v>6.3660297776834396</v>
      </c>
      <c r="O149" s="31">
        <v>7.5242511912865799</v>
      </c>
      <c r="P149" s="31">
        <v>7.0600265660249999</v>
      </c>
      <c r="Q149" s="31"/>
      <c r="R149" s="31">
        <v>5.6169670298966103</v>
      </c>
      <c r="S149" s="31">
        <v>13.869045544830399</v>
      </c>
      <c r="T149" s="31">
        <v>10.5300802670269</v>
      </c>
      <c r="U149" s="31"/>
      <c r="V149" s="31">
        <v>4.4241789587294997</v>
      </c>
      <c r="W149" s="31">
        <v>7.1153064974756699</v>
      </c>
      <c r="X149" s="31">
        <v>14.880735283390401</v>
      </c>
      <c r="Y149" s="31">
        <v>6.5379339086946704</v>
      </c>
      <c r="Z149" s="31"/>
      <c r="AA149" s="31">
        <v>8.5142042275818905</v>
      </c>
      <c r="AB149" s="31">
        <v>3.5274579350467801</v>
      </c>
      <c r="AC149" s="31"/>
      <c r="AD149" s="31">
        <v>6.90081011657775</v>
      </c>
      <c r="AE149" s="31">
        <v>4.3643276369751396</v>
      </c>
      <c r="AF149" s="31">
        <v>10.4547458200494</v>
      </c>
      <c r="AG149" s="31">
        <v>2.6599430854750001</v>
      </c>
      <c r="AH149" s="31"/>
      <c r="AI149" s="31">
        <v>6.7996038138879902</v>
      </c>
      <c r="AJ149" s="31">
        <v>3.9474570846178398</v>
      </c>
      <c r="AK149" s="31">
        <v>15.2860990490848</v>
      </c>
      <c r="AL149" s="31"/>
      <c r="AM149" s="31">
        <v>2.7077594565504199</v>
      </c>
      <c r="AN149" s="31">
        <v>4.4595637838110802</v>
      </c>
      <c r="AO149" s="31">
        <v>12.984901785129001</v>
      </c>
      <c r="AP149" s="31"/>
      <c r="AQ149" s="32">
        <v>2.8329624920534</v>
      </c>
      <c r="AR149" s="33">
        <v>9.6356415126921107</v>
      </c>
      <c r="AS149" s="34">
        <v>8.4042274330378408</v>
      </c>
      <c r="AT149" s="31"/>
      <c r="AU149" s="31">
        <v>1.7211342747695899</v>
      </c>
      <c r="AV149" s="31">
        <v>12.2488936298056</v>
      </c>
      <c r="AW149" s="31"/>
      <c r="AX149" s="31">
        <v>7.7912818019769796</v>
      </c>
      <c r="AY149" s="31">
        <v>1.5761626287942001</v>
      </c>
      <c r="AZ149" s="31">
        <v>8.5262378705554696</v>
      </c>
      <c r="BA149" s="31">
        <v>3.0961848468565201</v>
      </c>
      <c r="BB149" s="31"/>
      <c r="BC149" s="31">
        <v>8.2060117527612793</v>
      </c>
      <c r="BD149" s="31">
        <v>4.6426784009889204</v>
      </c>
    </row>
    <row r="150" spans="1:56" s="35" customFormat="1" ht="16" x14ac:dyDescent="0.15">
      <c r="A150" s="56"/>
      <c r="B150" s="30" t="s">
        <v>76</v>
      </c>
      <c r="C150" s="31">
        <v>2.8538803117686702</v>
      </c>
      <c r="D150" s="31"/>
      <c r="E150" s="31">
        <v>1.6567907785737399</v>
      </c>
      <c r="F150" s="31">
        <v>4.2441192477474701</v>
      </c>
      <c r="G150" s="31"/>
      <c r="H150" s="31">
        <v>1.79029922273449</v>
      </c>
      <c r="I150" s="31">
        <v>3.6708122813835899</v>
      </c>
      <c r="J150" s="31">
        <v>2.7404694759479802</v>
      </c>
      <c r="K150" s="31">
        <v>3.0794248625006402</v>
      </c>
      <c r="L150" s="31"/>
      <c r="M150" s="31">
        <v>1.3626475047794799</v>
      </c>
      <c r="N150" s="31">
        <v>1.85828279315935</v>
      </c>
      <c r="O150" s="31">
        <v>4.3673417290673902</v>
      </c>
      <c r="P150" s="31">
        <v>4.1525227181682096</v>
      </c>
      <c r="Q150" s="31"/>
      <c r="R150" s="31">
        <v>2.8747555183012001</v>
      </c>
      <c r="S150" s="31">
        <v>3.2686343520228598</v>
      </c>
      <c r="T150" s="31">
        <v>3.3175271751127999</v>
      </c>
      <c r="U150" s="31"/>
      <c r="V150" s="31">
        <v>1.9857891761319799</v>
      </c>
      <c r="W150" s="31">
        <v>3.9770199431301601</v>
      </c>
      <c r="X150" s="31">
        <v>0</v>
      </c>
      <c r="Y150" s="31">
        <v>6.5240418844530801</v>
      </c>
      <c r="Z150" s="31"/>
      <c r="AA150" s="31">
        <v>2.9915415032936399</v>
      </c>
      <c r="AB150" s="31">
        <v>2.6533944935043299</v>
      </c>
      <c r="AC150" s="31"/>
      <c r="AD150" s="31">
        <v>1.8128828294803401</v>
      </c>
      <c r="AE150" s="31">
        <v>1.4257512612415</v>
      </c>
      <c r="AF150" s="31">
        <v>4.3716491199294696</v>
      </c>
      <c r="AG150" s="31">
        <v>4.0606891670721401</v>
      </c>
      <c r="AH150" s="31"/>
      <c r="AI150" s="31">
        <v>2.9585675246721301</v>
      </c>
      <c r="AJ150" s="31">
        <v>2.7564394130826599</v>
      </c>
      <c r="AK150" s="31">
        <v>3.6401363161655498</v>
      </c>
      <c r="AL150" s="31"/>
      <c r="AM150" s="31">
        <v>0.55833454409597505</v>
      </c>
      <c r="AN150" s="31">
        <v>1.25540219767534</v>
      </c>
      <c r="AO150" s="31">
        <v>7.2523870911355299</v>
      </c>
      <c r="AP150" s="31"/>
      <c r="AQ150" s="32">
        <v>0</v>
      </c>
      <c r="AR150" s="33">
        <v>11.2182189401403</v>
      </c>
      <c r="AS150" s="34">
        <v>2.2260151558478598</v>
      </c>
      <c r="AT150" s="31"/>
      <c r="AU150" s="31">
        <v>0</v>
      </c>
      <c r="AV150" s="31">
        <v>6.8252323293016799</v>
      </c>
      <c r="AW150" s="31"/>
      <c r="AX150" s="31">
        <v>3.2690541781450801</v>
      </c>
      <c r="AY150" s="31">
        <v>5.2408799777220798</v>
      </c>
      <c r="AZ150" s="31">
        <v>2.19349705670562</v>
      </c>
      <c r="BA150" s="31">
        <v>2.0354648038688801</v>
      </c>
      <c r="BB150" s="31"/>
      <c r="BC150" s="31">
        <v>2.2693289850167599</v>
      </c>
      <c r="BD150" s="31">
        <v>2.92874899836182</v>
      </c>
    </row>
    <row r="151" spans="1:56" s="35" customFormat="1" ht="16" x14ac:dyDescent="0.15">
      <c r="A151" s="56"/>
      <c r="B151" s="30" t="s">
        <v>57</v>
      </c>
      <c r="C151" s="31">
        <v>14.227057026792799</v>
      </c>
      <c r="D151" s="31"/>
      <c r="E151" s="31">
        <v>14.000980888749501</v>
      </c>
      <c r="F151" s="31">
        <v>14.680111265646699</v>
      </c>
      <c r="G151" s="31"/>
      <c r="H151" s="31">
        <v>19.3057081091669</v>
      </c>
      <c r="I151" s="31">
        <v>19.058168156496901</v>
      </c>
      <c r="J151" s="31">
        <v>7.9277323540749398</v>
      </c>
      <c r="K151" s="31">
        <v>13.1532095644412</v>
      </c>
      <c r="L151" s="31"/>
      <c r="M151" s="31">
        <v>23.118860834596799</v>
      </c>
      <c r="N151" s="31">
        <v>7.7551131001034097</v>
      </c>
      <c r="O151" s="31">
        <v>15.563308373042799</v>
      </c>
      <c r="P151" s="31">
        <v>14.023593160302701</v>
      </c>
      <c r="Q151" s="31"/>
      <c r="R151" s="31">
        <v>14.476809164571099</v>
      </c>
      <c r="S151" s="31">
        <v>17.644701536745998</v>
      </c>
      <c r="T151" s="31">
        <v>12.4224041254955</v>
      </c>
      <c r="U151" s="31"/>
      <c r="V151" s="31">
        <v>13.3473814051498</v>
      </c>
      <c r="W151" s="31">
        <v>15.9962860514149</v>
      </c>
      <c r="X151" s="31">
        <v>18.362024947115</v>
      </c>
      <c r="Y151" s="31">
        <v>6.9442756177609501</v>
      </c>
      <c r="Z151" s="31"/>
      <c r="AA151" s="31">
        <v>16.279213714525099</v>
      </c>
      <c r="AB151" s="31">
        <v>11.238354777531599</v>
      </c>
      <c r="AC151" s="31"/>
      <c r="AD151" s="31">
        <v>17.396400280217701</v>
      </c>
      <c r="AE151" s="31">
        <v>8.9752537438433393</v>
      </c>
      <c r="AF151" s="31">
        <v>15.193389988621099</v>
      </c>
      <c r="AG151" s="31">
        <v>13.941846920570301</v>
      </c>
      <c r="AH151" s="31"/>
      <c r="AI151" s="31">
        <v>16.508251888447301</v>
      </c>
      <c r="AJ151" s="31">
        <v>11.609053081989799</v>
      </c>
      <c r="AK151" s="31">
        <v>14.450612873082999</v>
      </c>
      <c r="AL151" s="31"/>
      <c r="AM151" s="31">
        <v>11.863497137164</v>
      </c>
      <c r="AN151" s="31">
        <v>14.6276000894654</v>
      </c>
      <c r="AO151" s="31">
        <v>17.703148556820398</v>
      </c>
      <c r="AP151" s="31"/>
      <c r="AQ151" s="32">
        <v>10.1899237126509</v>
      </c>
      <c r="AR151" s="33">
        <v>18.703464808475601</v>
      </c>
      <c r="AS151" s="34">
        <v>15.966364026308201</v>
      </c>
      <c r="AT151" s="31"/>
      <c r="AU151" s="31">
        <v>11.616328904284501</v>
      </c>
      <c r="AV151" s="31">
        <v>18.012145598655099</v>
      </c>
      <c r="AW151" s="31"/>
      <c r="AX151" s="31">
        <v>19.2362123912926</v>
      </c>
      <c r="AY151" s="31">
        <v>14.411425388868899</v>
      </c>
      <c r="AZ151" s="31">
        <v>13.111885470851499</v>
      </c>
      <c r="BA151" s="31">
        <v>13.754970445996699</v>
      </c>
      <c r="BB151" s="31"/>
      <c r="BC151" s="31">
        <v>16.985201366027699</v>
      </c>
      <c r="BD151" s="31">
        <v>12.148469442173001</v>
      </c>
    </row>
    <row r="152" spans="1:56" s="35" customFormat="1" ht="15" x14ac:dyDescent="0.15">
      <c r="A152" s="56"/>
      <c r="B152" s="30"/>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2"/>
      <c r="AR152" s="33"/>
      <c r="AS152" s="34"/>
      <c r="AT152" s="31"/>
      <c r="AU152" s="31"/>
      <c r="AV152" s="31"/>
      <c r="AW152" s="31"/>
      <c r="AX152" s="31"/>
      <c r="AY152" s="31"/>
      <c r="AZ152" s="31"/>
      <c r="BA152" s="31"/>
      <c r="BB152" s="31"/>
      <c r="BC152" s="31"/>
      <c r="BD152" s="31"/>
    </row>
    <row r="153" spans="1:56" s="35" customFormat="1" ht="16" x14ac:dyDescent="0.2">
      <c r="A153" s="56"/>
      <c r="B153" s="36" t="s">
        <v>77</v>
      </c>
      <c r="C153" s="10">
        <f>C147+C148</f>
        <v>76.434985616973904</v>
      </c>
      <c r="D153" s="31"/>
      <c r="E153" s="10">
        <f t="shared" ref="E153:BD153" si="33">E147+E148</f>
        <v>78.464131900056401</v>
      </c>
      <c r="F153" s="10">
        <f t="shared" si="33"/>
        <v>73.817802503476898</v>
      </c>
      <c r="G153" s="10">
        <f t="shared" si="33"/>
        <v>0</v>
      </c>
      <c r="H153" s="10">
        <f t="shared" si="33"/>
        <v>72.604014355974996</v>
      </c>
      <c r="I153" s="10">
        <f t="shared" si="33"/>
        <v>71.154942350045204</v>
      </c>
      <c r="J153" s="10">
        <f t="shared" si="33"/>
        <v>80.945038446712203</v>
      </c>
      <c r="K153" s="10">
        <f t="shared" si="33"/>
        <v>78.647763328208697</v>
      </c>
      <c r="L153" s="10">
        <f t="shared" si="33"/>
        <v>0</v>
      </c>
      <c r="M153" s="10">
        <f t="shared" si="33"/>
        <v>70.352692992286805</v>
      </c>
      <c r="N153" s="10">
        <f t="shared" si="33"/>
        <v>84.020574329053701</v>
      </c>
      <c r="O153" s="10">
        <f t="shared" si="33"/>
        <v>72.545098706603099</v>
      </c>
      <c r="P153" s="10">
        <f t="shared" si="33"/>
        <v>74.763857555503904</v>
      </c>
      <c r="Q153" s="10">
        <f t="shared" si="33"/>
        <v>0</v>
      </c>
      <c r="R153" s="10">
        <f t="shared" si="33"/>
        <v>77.031468287230993</v>
      </c>
      <c r="S153" s="10">
        <f t="shared" si="33"/>
        <v>65.217618566400603</v>
      </c>
      <c r="T153" s="10">
        <f t="shared" si="33"/>
        <v>73.729988432364593</v>
      </c>
      <c r="U153" s="10">
        <f t="shared" si="33"/>
        <v>0</v>
      </c>
      <c r="V153" s="10">
        <f t="shared" si="33"/>
        <v>80.242650459988511</v>
      </c>
      <c r="W153" s="10">
        <f t="shared" si="33"/>
        <v>72.9113875079791</v>
      </c>
      <c r="X153" s="10">
        <f t="shared" si="33"/>
        <v>66.757239769494404</v>
      </c>
      <c r="Y153" s="10">
        <f t="shared" si="33"/>
        <v>79.993748589091211</v>
      </c>
      <c r="Z153" s="10">
        <f t="shared" si="33"/>
        <v>0</v>
      </c>
      <c r="AA153" s="10">
        <f t="shared" si="33"/>
        <v>72.215040554599199</v>
      </c>
      <c r="AB153" s="10">
        <f t="shared" si="33"/>
        <v>82.580792793917198</v>
      </c>
      <c r="AC153" s="10">
        <f t="shared" si="33"/>
        <v>0</v>
      </c>
      <c r="AD153" s="10">
        <f t="shared" si="33"/>
        <v>73.889906773724107</v>
      </c>
      <c r="AE153" s="10">
        <f t="shared" si="33"/>
        <v>85.234667357939898</v>
      </c>
      <c r="AF153" s="10">
        <f t="shared" si="33"/>
        <v>69.980215071399996</v>
      </c>
      <c r="AG153" s="10">
        <f t="shared" si="33"/>
        <v>79.337520826882397</v>
      </c>
      <c r="AH153" s="10">
        <f t="shared" si="33"/>
        <v>0</v>
      </c>
      <c r="AI153" s="10">
        <f t="shared" si="33"/>
        <v>73.733576772992492</v>
      </c>
      <c r="AJ153" s="10">
        <f t="shared" si="33"/>
        <v>81.687050420309589</v>
      </c>
      <c r="AK153" s="10">
        <f t="shared" si="33"/>
        <v>66.623151761666506</v>
      </c>
      <c r="AL153" s="10">
        <f t="shared" si="33"/>
        <v>0</v>
      </c>
      <c r="AM153" s="10">
        <f t="shared" si="33"/>
        <v>84.870408862189407</v>
      </c>
      <c r="AN153" s="10">
        <f t="shared" si="33"/>
        <v>79.657433929047997</v>
      </c>
      <c r="AO153" s="10">
        <f t="shared" si="33"/>
        <v>62.059562566914899</v>
      </c>
      <c r="AP153" s="10">
        <f t="shared" si="33"/>
        <v>0</v>
      </c>
      <c r="AQ153" s="17">
        <f t="shared" si="33"/>
        <v>86.977113795295509</v>
      </c>
      <c r="AR153" s="22">
        <f t="shared" si="33"/>
        <v>60.442674738691807</v>
      </c>
      <c r="AS153" s="27">
        <f t="shared" si="33"/>
        <v>73.403393384806009</v>
      </c>
      <c r="AT153" s="10">
        <f t="shared" si="33"/>
        <v>0</v>
      </c>
      <c r="AU153" s="10">
        <f t="shared" si="33"/>
        <v>86.662536820945803</v>
      </c>
      <c r="AV153" s="10">
        <f t="shared" si="33"/>
        <v>62.913728442237399</v>
      </c>
      <c r="AW153" s="10">
        <f t="shared" si="33"/>
        <v>0</v>
      </c>
      <c r="AX153" s="10">
        <f t="shared" si="33"/>
        <v>69.703451628585199</v>
      </c>
      <c r="AY153" s="10">
        <f t="shared" si="33"/>
        <v>78.771532004614599</v>
      </c>
      <c r="AZ153" s="10">
        <f t="shared" si="33"/>
        <v>76.168379601887196</v>
      </c>
      <c r="BA153" s="10">
        <f t="shared" si="33"/>
        <v>81.113379903277703</v>
      </c>
      <c r="BB153" s="10">
        <f t="shared" si="33"/>
        <v>0</v>
      </c>
      <c r="BC153" s="10">
        <f t="shared" si="33"/>
        <v>72.539457896194094</v>
      </c>
      <c r="BD153" s="10">
        <f t="shared" si="33"/>
        <v>80.280103158476209</v>
      </c>
    </row>
    <row r="154" spans="1:56" s="35" customFormat="1" ht="16" x14ac:dyDescent="0.2">
      <c r="A154" s="56"/>
      <c r="B154" s="36" t="s">
        <v>78</v>
      </c>
      <c r="C154" s="10">
        <f>C149+C150</f>
        <v>9.3379573562332503</v>
      </c>
      <c r="D154" s="31"/>
      <c r="E154" s="10">
        <f t="shared" ref="E154:BD154" si="34">E149+E150</f>
        <v>7.5348872111939098</v>
      </c>
      <c r="F154" s="10">
        <f t="shared" si="34"/>
        <v>11.502086230876209</v>
      </c>
      <c r="G154" s="10">
        <f t="shared" si="34"/>
        <v>0</v>
      </c>
      <c r="H154" s="10">
        <f t="shared" si="34"/>
        <v>8.0902775348580107</v>
      </c>
      <c r="I154" s="10">
        <f t="shared" si="34"/>
        <v>9.7868894934576893</v>
      </c>
      <c r="J154" s="10">
        <f t="shared" si="34"/>
        <v>11.127229199212801</v>
      </c>
      <c r="K154" s="10">
        <f t="shared" si="34"/>
        <v>8.1990271073499592</v>
      </c>
      <c r="L154" s="10">
        <f t="shared" si="34"/>
        <v>0</v>
      </c>
      <c r="M154" s="10">
        <f t="shared" si="34"/>
        <v>6.52844617311621</v>
      </c>
      <c r="N154" s="10">
        <f t="shared" si="34"/>
        <v>8.2243125708427893</v>
      </c>
      <c r="O154" s="10">
        <f t="shared" si="34"/>
        <v>11.89159292035397</v>
      </c>
      <c r="P154" s="10">
        <f t="shared" si="34"/>
        <v>11.212549284193209</v>
      </c>
      <c r="Q154" s="10">
        <f t="shared" si="34"/>
        <v>0</v>
      </c>
      <c r="R154" s="10">
        <f t="shared" si="34"/>
        <v>8.49172254819781</v>
      </c>
      <c r="S154" s="10">
        <f t="shared" si="34"/>
        <v>17.13767989685326</v>
      </c>
      <c r="T154" s="10">
        <f t="shared" si="34"/>
        <v>13.847607442139701</v>
      </c>
      <c r="U154" s="10">
        <f t="shared" si="34"/>
        <v>0</v>
      </c>
      <c r="V154" s="10">
        <f t="shared" si="34"/>
        <v>6.4099681348614794</v>
      </c>
      <c r="W154" s="10">
        <f t="shared" si="34"/>
        <v>11.092326440605831</v>
      </c>
      <c r="X154" s="10">
        <f t="shared" si="34"/>
        <v>14.880735283390401</v>
      </c>
      <c r="Y154" s="10">
        <f t="shared" si="34"/>
        <v>13.06197579314775</v>
      </c>
      <c r="Z154" s="10">
        <f t="shared" si="34"/>
        <v>0</v>
      </c>
      <c r="AA154" s="10">
        <f t="shared" si="34"/>
        <v>11.50574573087553</v>
      </c>
      <c r="AB154" s="10">
        <f t="shared" si="34"/>
        <v>6.1808524285511099</v>
      </c>
      <c r="AC154" s="10">
        <f t="shared" si="34"/>
        <v>0</v>
      </c>
      <c r="AD154" s="10">
        <f t="shared" si="34"/>
        <v>8.7136929460580905</v>
      </c>
      <c r="AE154" s="10">
        <f t="shared" si="34"/>
        <v>5.79007889821664</v>
      </c>
      <c r="AF154" s="10">
        <f t="shared" si="34"/>
        <v>14.826394939978869</v>
      </c>
      <c r="AG154" s="10">
        <f t="shared" si="34"/>
        <v>6.7206322525471407</v>
      </c>
      <c r="AH154" s="10">
        <f t="shared" si="34"/>
        <v>0</v>
      </c>
      <c r="AI154" s="10">
        <f t="shared" si="34"/>
        <v>9.7581713385601212</v>
      </c>
      <c r="AJ154" s="10">
        <f t="shared" si="34"/>
        <v>6.7038964977004998</v>
      </c>
      <c r="AK154" s="10">
        <f t="shared" si="34"/>
        <v>18.926235365250349</v>
      </c>
      <c r="AL154" s="10">
        <f t="shared" si="34"/>
        <v>0</v>
      </c>
      <c r="AM154" s="10">
        <f t="shared" si="34"/>
        <v>3.2660940006463948</v>
      </c>
      <c r="AN154" s="10">
        <f t="shared" si="34"/>
        <v>5.7149659814864204</v>
      </c>
      <c r="AO154" s="10">
        <f t="shared" si="34"/>
        <v>20.237288876264529</v>
      </c>
      <c r="AP154" s="10">
        <f t="shared" si="34"/>
        <v>0</v>
      </c>
      <c r="AQ154" s="17">
        <f t="shared" si="34"/>
        <v>2.8329624920534</v>
      </c>
      <c r="AR154" s="22">
        <f t="shared" si="34"/>
        <v>20.853860452832411</v>
      </c>
      <c r="AS154" s="27">
        <f t="shared" si="34"/>
        <v>10.6302425888857</v>
      </c>
      <c r="AT154" s="10">
        <f t="shared" si="34"/>
        <v>0</v>
      </c>
      <c r="AU154" s="10">
        <f t="shared" si="34"/>
        <v>1.7211342747695899</v>
      </c>
      <c r="AV154" s="10">
        <f t="shared" si="34"/>
        <v>19.074125959107281</v>
      </c>
      <c r="AW154" s="10">
        <f t="shared" si="34"/>
        <v>0</v>
      </c>
      <c r="AX154" s="10">
        <f t="shared" si="34"/>
        <v>11.06033598012206</v>
      </c>
      <c r="AY154" s="10">
        <f t="shared" si="34"/>
        <v>6.8170426065162797</v>
      </c>
      <c r="AZ154" s="10">
        <f t="shared" si="34"/>
        <v>10.71973492726109</v>
      </c>
      <c r="BA154" s="10">
        <f t="shared" si="34"/>
        <v>5.1316496507254001</v>
      </c>
      <c r="BB154" s="10">
        <f t="shared" si="34"/>
        <v>0</v>
      </c>
      <c r="BC154" s="10">
        <f t="shared" si="34"/>
        <v>10.475340737778039</v>
      </c>
      <c r="BD154" s="10">
        <f t="shared" si="34"/>
        <v>7.5714273993507408</v>
      </c>
    </row>
    <row r="155" spans="1:56" s="35" customFormat="1" ht="16" x14ac:dyDescent="0.2">
      <c r="A155" s="56"/>
      <c r="B155" s="36" t="s">
        <v>79</v>
      </c>
      <c r="C155" s="10">
        <f>C153-C154</f>
        <v>67.097028260740657</v>
      </c>
      <c r="D155" s="31"/>
      <c r="E155" s="10">
        <f t="shared" ref="E155:BD155" si="35">E153-E154</f>
        <v>70.929244688862497</v>
      </c>
      <c r="F155" s="10">
        <f t="shared" si="35"/>
        <v>62.315716272600689</v>
      </c>
      <c r="G155" s="10">
        <f t="shared" si="35"/>
        <v>0</v>
      </c>
      <c r="H155" s="10">
        <f t="shared" si="35"/>
        <v>64.513736821116993</v>
      </c>
      <c r="I155" s="10">
        <f t="shared" si="35"/>
        <v>61.368052856587511</v>
      </c>
      <c r="J155" s="10">
        <f t="shared" si="35"/>
        <v>69.817809247499397</v>
      </c>
      <c r="K155" s="10">
        <f t="shared" si="35"/>
        <v>70.448736220858734</v>
      </c>
      <c r="L155" s="10">
        <f t="shared" si="35"/>
        <v>0</v>
      </c>
      <c r="M155" s="10">
        <f t="shared" si="35"/>
        <v>63.824246819170597</v>
      </c>
      <c r="N155" s="10">
        <f t="shared" si="35"/>
        <v>75.796261758210917</v>
      </c>
      <c r="O155" s="10">
        <f t="shared" si="35"/>
        <v>60.653505786249127</v>
      </c>
      <c r="P155" s="10">
        <f t="shared" si="35"/>
        <v>63.551308271310695</v>
      </c>
      <c r="Q155" s="10">
        <f t="shared" si="35"/>
        <v>0</v>
      </c>
      <c r="R155" s="10">
        <f t="shared" si="35"/>
        <v>68.539745739033179</v>
      </c>
      <c r="S155" s="10">
        <f t="shared" si="35"/>
        <v>48.079938669547346</v>
      </c>
      <c r="T155" s="10">
        <f t="shared" si="35"/>
        <v>59.882380990224888</v>
      </c>
      <c r="U155" s="10">
        <f t="shared" si="35"/>
        <v>0</v>
      </c>
      <c r="V155" s="10">
        <f t="shared" si="35"/>
        <v>73.832682325127024</v>
      </c>
      <c r="W155" s="10">
        <f t="shared" si="35"/>
        <v>61.819061067373269</v>
      </c>
      <c r="X155" s="10">
        <f t="shared" si="35"/>
        <v>51.876504486104004</v>
      </c>
      <c r="Y155" s="10">
        <f t="shared" si="35"/>
        <v>66.931772795943459</v>
      </c>
      <c r="Z155" s="10">
        <f t="shared" si="35"/>
        <v>0</v>
      </c>
      <c r="AA155" s="10">
        <f t="shared" si="35"/>
        <v>60.709294823723667</v>
      </c>
      <c r="AB155" s="10">
        <f t="shared" si="35"/>
        <v>76.399940365366092</v>
      </c>
      <c r="AC155" s="10">
        <f t="shared" si="35"/>
        <v>0</v>
      </c>
      <c r="AD155" s="10">
        <f t="shared" si="35"/>
        <v>65.176213827666018</v>
      </c>
      <c r="AE155" s="10">
        <f t="shared" si="35"/>
        <v>79.444588459723263</v>
      </c>
      <c r="AF155" s="10">
        <f t="shared" si="35"/>
        <v>55.153820131421128</v>
      </c>
      <c r="AG155" s="10">
        <f t="shared" si="35"/>
        <v>72.616888574335263</v>
      </c>
      <c r="AH155" s="10">
        <f t="shared" si="35"/>
        <v>0</v>
      </c>
      <c r="AI155" s="10">
        <f t="shared" si="35"/>
        <v>63.975405434432375</v>
      </c>
      <c r="AJ155" s="10">
        <f t="shared" si="35"/>
        <v>74.983153922609091</v>
      </c>
      <c r="AK155" s="10">
        <f t="shared" si="35"/>
        <v>47.696916396416157</v>
      </c>
      <c r="AL155" s="10">
        <f t="shared" si="35"/>
        <v>0</v>
      </c>
      <c r="AM155" s="10">
        <f t="shared" si="35"/>
        <v>81.604314861543017</v>
      </c>
      <c r="AN155" s="10">
        <f t="shared" si="35"/>
        <v>73.942467947561582</v>
      </c>
      <c r="AO155" s="10">
        <f t="shared" si="35"/>
        <v>41.82227369065037</v>
      </c>
      <c r="AP155" s="10">
        <f t="shared" si="35"/>
        <v>0</v>
      </c>
      <c r="AQ155" s="17">
        <f t="shared" si="35"/>
        <v>84.144151303242111</v>
      </c>
      <c r="AR155" s="22">
        <f t="shared" si="35"/>
        <v>39.588814285859399</v>
      </c>
      <c r="AS155" s="27">
        <f t="shared" si="35"/>
        <v>62.773150795920309</v>
      </c>
      <c r="AT155" s="10">
        <f t="shared" si="35"/>
        <v>0</v>
      </c>
      <c r="AU155" s="10">
        <f t="shared" si="35"/>
        <v>84.941402546176207</v>
      </c>
      <c r="AV155" s="10">
        <f t="shared" si="35"/>
        <v>43.839602483130122</v>
      </c>
      <c r="AW155" s="10">
        <f t="shared" si="35"/>
        <v>0</v>
      </c>
      <c r="AX155" s="10">
        <f t="shared" si="35"/>
        <v>58.643115648463137</v>
      </c>
      <c r="AY155" s="10">
        <f t="shared" si="35"/>
        <v>71.954489398098318</v>
      </c>
      <c r="AZ155" s="10">
        <f t="shared" si="35"/>
        <v>65.448644674626109</v>
      </c>
      <c r="BA155" s="10">
        <f t="shared" si="35"/>
        <v>75.981730252552296</v>
      </c>
      <c r="BB155" s="10">
        <f t="shared" si="35"/>
        <v>0</v>
      </c>
      <c r="BC155" s="10">
        <f t="shared" si="35"/>
        <v>62.064117158416053</v>
      </c>
      <c r="BD155" s="10">
        <f t="shared" si="35"/>
        <v>72.70867575912547</v>
      </c>
    </row>
    <row r="156" spans="1:56" s="35" customFormat="1" ht="15" x14ac:dyDescent="0.15">
      <c r="A156" s="29"/>
      <c r="B156" s="30"/>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2"/>
      <c r="AR156" s="33"/>
      <c r="AS156" s="34"/>
      <c r="AT156" s="31"/>
      <c r="AU156" s="31"/>
      <c r="AV156" s="31"/>
      <c r="AW156" s="31"/>
      <c r="AX156" s="31"/>
      <c r="AY156" s="31"/>
      <c r="AZ156" s="31"/>
      <c r="BA156" s="31"/>
      <c r="BB156" s="31"/>
      <c r="BC156" s="31"/>
      <c r="BD156" s="31"/>
    </row>
    <row r="157" spans="1:56" s="35" customFormat="1" ht="16" x14ac:dyDescent="0.15">
      <c r="A157" s="55" t="s">
        <v>82</v>
      </c>
      <c r="B157" s="30" t="s">
        <v>73</v>
      </c>
      <c r="C157" s="31">
        <v>45.575452188363101</v>
      </c>
      <c r="D157" s="31"/>
      <c r="E157" s="31">
        <v>52.939715137462699</v>
      </c>
      <c r="F157" s="31">
        <v>37.312799498070703</v>
      </c>
      <c r="G157" s="31"/>
      <c r="H157" s="31">
        <v>44.615190565284102</v>
      </c>
      <c r="I157" s="31">
        <v>51.759295245498102</v>
      </c>
      <c r="J157" s="31">
        <v>44.073172343334598</v>
      </c>
      <c r="K157" s="31">
        <v>43.1478949864687</v>
      </c>
      <c r="L157" s="31"/>
      <c r="M157" s="31">
        <v>50.326059117505999</v>
      </c>
      <c r="N157" s="31">
        <v>54.731789466100501</v>
      </c>
      <c r="O157" s="31">
        <v>46.467110283786504</v>
      </c>
      <c r="P157" s="31">
        <v>30.547239030972602</v>
      </c>
      <c r="Q157" s="31"/>
      <c r="R157" s="31">
        <v>44.687165099805704</v>
      </c>
      <c r="S157" s="31">
        <v>43.060250200369303</v>
      </c>
      <c r="T157" s="31">
        <v>50.824483697102202</v>
      </c>
      <c r="U157" s="31"/>
      <c r="V157" s="31">
        <v>54.0320026108908</v>
      </c>
      <c r="W157" s="31">
        <v>33.187225564346001</v>
      </c>
      <c r="X157" s="31">
        <v>43.918228900722099</v>
      </c>
      <c r="Y157" s="31">
        <v>58.2326417021876</v>
      </c>
      <c r="Z157" s="31"/>
      <c r="AA157" s="31">
        <v>43.560847973005103</v>
      </c>
      <c r="AB157" s="31">
        <v>48.498184961106297</v>
      </c>
      <c r="AC157" s="31"/>
      <c r="AD157" s="31">
        <v>51.466016403547002</v>
      </c>
      <c r="AE157" s="31">
        <v>55.093466239717998</v>
      </c>
      <c r="AF157" s="31">
        <v>34.4380772739853</v>
      </c>
      <c r="AG157" s="31">
        <v>41.4725318737066</v>
      </c>
      <c r="AH157" s="31"/>
      <c r="AI157" s="31">
        <v>43.638975927546603</v>
      </c>
      <c r="AJ157" s="31">
        <v>46.154907898479202</v>
      </c>
      <c r="AK157" s="31">
        <v>45.275655471884797</v>
      </c>
      <c r="AL157" s="31"/>
      <c r="AM157" s="31">
        <v>58.067452927788104</v>
      </c>
      <c r="AN157" s="31">
        <v>42.046594180417102</v>
      </c>
      <c r="AO157" s="31">
        <v>29.1301108725185</v>
      </c>
      <c r="AP157" s="31"/>
      <c r="AQ157" s="32">
        <v>60.971471710107998</v>
      </c>
      <c r="AR157" s="33">
        <v>35.359354890604799</v>
      </c>
      <c r="AS157" s="34">
        <v>37.786408113175497</v>
      </c>
      <c r="AT157" s="31"/>
      <c r="AU157" s="31">
        <v>57.593994857362603</v>
      </c>
      <c r="AV157" s="31">
        <v>29.820078244416099</v>
      </c>
      <c r="AW157" s="31"/>
      <c r="AX157" s="31">
        <v>41.579430670339697</v>
      </c>
      <c r="AY157" s="31">
        <v>37.676811309640598</v>
      </c>
      <c r="AZ157" s="31">
        <v>49.567657347056901</v>
      </c>
      <c r="BA157" s="31">
        <v>43.2748346539191</v>
      </c>
      <c r="BB157" s="31"/>
      <c r="BC157" s="31">
        <v>45.702106922215599</v>
      </c>
      <c r="BD157" s="31">
        <v>45.391630959779299</v>
      </c>
    </row>
    <row r="158" spans="1:56" s="35" customFormat="1" ht="16" x14ac:dyDescent="0.15">
      <c r="A158" s="56"/>
      <c r="B158" s="30" t="s">
        <v>74</v>
      </c>
      <c r="C158" s="31">
        <v>26.234119449389599</v>
      </c>
      <c r="D158" s="31"/>
      <c r="E158" s="31">
        <v>20.926337496927999</v>
      </c>
      <c r="F158" s="31">
        <v>32.303509564236897</v>
      </c>
      <c r="G158" s="31"/>
      <c r="H158" s="31">
        <v>29.030110646289199</v>
      </c>
      <c r="I158" s="31">
        <v>20.916569503821702</v>
      </c>
      <c r="J158" s="31">
        <v>28.732699335674798</v>
      </c>
      <c r="K158" s="31">
        <v>25.9102195686744</v>
      </c>
      <c r="L158" s="31"/>
      <c r="M158" s="31">
        <v>19.582591792372899</v>
      </c>
      <c r="N158" s="31">
        <v>21.847687576266502</v>
      </c>
      <c r="O158" s="31">
        <v>30.5589433068732</v>
      </c>
      <c r="P158" s="31">
        <v>33.5928440405659</v>
      </c>
      <c r="Q158" s="31"/>
      <c r="R158" s="31">
        <v>27.557352338964701</v>
      </c>
      <c r="S158" s="31">
        <v>18.512388054500398</v>
      </c>
      <c r="T158" s="31">
        <v>17.257235355853201</v>
      </c>
      <c r="U158" s="31"/>
      <c r="V158" s="31">
        <v>22.255284974258998</v>
      </c>
      <c r="W158" s="31">
        <v>33.863860572180201</v>
      </c>
      <c r="X158" s="31">
        <v>14.335473046903401</v>
      </c>
      <c r="Y158" s="31">
        <v>20.329728396801301</v>
      </c>
      <c r="Z158" s="31"/>
      <c r="AA158" s="31">
        <v>26.0194549562001</v>
      </c>
      <c r="AB158" s="31">
        <v>26.545548833189201</v>
      </c>
      <c r="AC158" s="31"/>
      <c r="AD158" s="31">
        <v>18.323292946834599</v>
      </c>
      <c r="AE158" s="31">
        <v>24.7305818380269</v>
      </c>
      <c r="AF158" s="31">
        <v>34.550328552829797</v>
      </c>
      <c r="AG158" s="31">
        <v>29.052355205482499</v>
      </c>
      <c r="AH158" s="31"/>
      <c r="AI158" s="31">
        <v>26.260152159172701</v>
      </c>
      <c r="AJ158" s="31">
        <v>29.373776580615999</v>
      </c>
      <c r="AK158" s="31">
        <v>20.850052217885999</v>
      </c>
      <c r="AL158" s="31"/>
      <c r="AM158" s="31">
        <v>22.632792409328701</v>
      </c>
      <c r="AN158" s="31">
        <v>23.0286938766675</v>
      </c>
      <c r="AO158" s="31">
        <v>33.121083307769801</v>
      </c>
      <c r="AP158" s="31"/>
      <c r="AQ158" s="32">
        <v>21.149872854418302</v>
      </c>
      <c r="AR158" s="33">
        <v>27.802244208494201</v>
      </c>
      <c r="AS158" s="34">
        <v>30.384591384653699</v>
      </c>
      <c r="AT158" s="31"/>
      <c r="AU158" s="31">
        <v>21.482911866534302</v>
      </c>
      <c r="AV158" s="31">
        <v>32.766364328087803</v>
      </c>
      <c r="AW158" s="31"/>
      <c r="AX158" s="31">
        <v>29.07470426187</v>
      </c>
      <c r="AY158" s="31">
        <v>33.350873748281899</v>
      </c>
      <c r="AZ158" s="31">
        <v>23.444900218939502</v>
      </c>
      <c r="BA158" s="31">
        <v>25.571344378233199</v>
      </c>
      <c r="BB158" s="31"/>
      <c r="BC158" s="31">
        <v>26.1426760472152</v>
      </c>
      <c r="BD158" s="31">
        <v>27.5872501880744</v>
      </c>
    </row>
    <row r="159" spans="1:56" s="35" customFormat="1" ht="16" x14ac:dyDescent="0.15">
      <c r="A159" s="56"/>
      <c r="B159" s="30" t="s">
        <v>75</v>
      </c>
      <c r="C159" s="31">
        <v>10.13830150405</v>
      </c>
      <c r="D159" s="31"/>
      <c r="E159" s="31">
        <v>9.8579961320240592</v>
      </c>
      <c r="F159" s="31">
        <v>10.597798907030899</v>
      </c>
      <c r="G159" s="31"/>
      <c r="H159" s="31">
        <v>10.6673113442227</v>
      </c>
      <c r="I159" s="31">
        <v>8.3372198471304504</v>
      </c>
      <c r="J159" s="31">
        <v>10.6612246557657</v>
      </c>
      <c r="K159" s="31">
        <v>10.601791144714401</v>
      </c>
      <c r="L159" s="31"/>
      <c r="M159" s="31">
        <v>13.4626624549329</v>
      </c>
      <c r="N159" s="31">
        <v>7.3864275968894502</v>
      </c>
      <c r="O159" s="31">
        <v>5.4161228434288304</v>
      </c>
      <c r="P159" s="31">
        <v>14.427354572097199</v>
      </c>
      <c r="Q159" s="31"/>
      <c r="R159" s="31">
        <v>9.7047214937310997</v>
      </c>
      <c r="S159" s="31">
        <v>12.475171620726901</v>
      </c>
      <c r="T159" s="31">
        <v>11.666399843463701</v>
      </c>
      <c r="U159" s="31"/>
      <c r="V159" s="31">
        <v>8.6712933188710402</v>
      </c>
      <c r="W159" s="31">
        <v>11.060989999419601</v>
      </c>
      <c r="X159" s="31">
        <v>16.361514333649399</v>
      </c>
      <c r="Y159" s="31">
        <v>7.3008771620812301</v>
      </c>
      <c r="Z159" s="31"/>
      <c r="AA159" s="31">
        <v>10.7538438074903</v>
      </c>
      <c r="AB159" s="31">
        <v>9.2452895419187495</v>
      </c>
      <c r="AC159" s="31"/>
      <c r="AD159" s="31">
        <v>10.103973113659499</v>
      </c>
      <c r="AE159" s="31">
        <v>9.4985107208374107</v>
      </c>
      <c r="AF159" s="31">
        <v>11.619288767696199</v>
      </c>
      <c r="AG159" s="31">
        <v>9.1196997678540903</v>
      </c>
      <c r="AH159" s="31"/>
      <c r="AI159" s="31">
        <v>9.3944996878556406</v>
      </c>
      <c r="AJ159" s="31">
        <v>10.139114286192299</v>
      </c>
      <c r="AK159" s="31">
        <v>15.7299510800857</v>
      </c>
      <c r="AL159" s="31"/>
      <c r="AM159" s="31">
        <v>8.0624279506960992</v>
      </c>
      <c r="AN159" s="31">
        <v>11.7813002792187</v>
      </c>
      <c r="AO159" s="31">
        <v>12.3861694202199</v>
      </c>
      <c r="AP159" s="31"/>
      <c r="AQ159" s="32">
        <v>7.1801493960584803</v>
      </c>
      <c r="AR159" s="33">
        <v>6.9970640283140204</v>
      </c>
      <c r="AS159" s="34">
        <v>11.807249679829001</v>
      </c>
      <c r="AT159" s="31"/>
      <c r="AU159" s="31">
        <v>7.8488489805835</v>
      </c>
      <c r="AV159" s="31">
        <v>12.8497262792154</v>
      </c>
      <c r="AW159" s="31"/>
      <c r="AX159" s="31">
        <v>7.4671852211959102</v>
      </c>
      <c r="AY159" s="31">
        <v>7.9685843314353004</v>
      </c>
      <c r="AZ159" s="31">
        <v>10.890354078063201</v>
      </c>
      <c r="BA159" s="31">
        <v>12.590312793311901</v>
      </c>
      <c r="BB159" s="31"/>
      <c r="BC159" s="31">
        <v>9.9516681728595309</v>
      </c>
      <c r="BD159" s="31">
        <v>10.1723743172079</v>
      </c>
    </row>
    <row r="160" spans="1:56" s="35" customFormat="1" ht="16" x14ac:dyDescent="0.15">
      <c r="A160" s="56"/>
      <c r="B160" s="30" t="s">
        <v>76</v>
      </c>
      <c r="C160" s="31">
        <v>6.0588021205102001</v>
      </c>
      <c r="D160" s="31"/>
      <c r="E160" s="31">
        <v>4.7657844404791101</v>
      </c>
      <c r="F160" s="31">
        <v>7.3607191893964403</v>
      </c>
      <c r="G160" s="31"/>
      <c r="H160" s="31">
        <v>5.9905961165184598</v>
      </c>
      <c r="I160" s="31">
        <v>5.9223992745174199</v>
      </c>
      <c r="J160" s="31">
        <v>7.5789998017698297</v>
      </c>
      <c r="K160" s="31">
        <v>4.8112602181737003</v>
      </c>
      <c r="L160" s="31"/>
      <c r="M160" s="31">
        <v>4.9582000748655304</v>
      </c>
      <c r="N160" s="31">
        <v>4.6338531089727697</v>
      </c>
      <c r="O160" s="31">
        <v>6.6456982690373696</v>
      </c>
      <c r="P160" s="31">
        <v>7.8891606401146896</v>
      </c>
      <c r="Q160" s="31"/>
      <c r="R160" s="31">
        <v>6.04985493103778</v>
      </c>
      <c r="S160" s="31">
        <v>7.4554831515489397</v>
      </c>
      <c r="T160" s="31">
        <v>7.3216286888307804</v>
      </c>
      <c r="U160" s="31"/>
      <c r="V160" s="31">
        <v>4.4893884564067603</v>
      </c>
      <c r="W160" s="31">
        <v>8.0031723310830394</v>
      </c>
      <c r="X160" s="31">
        <v>6.9479903712889302</v>
      </c>
      <c r="Y160" s="31">
        <v>6.3374079684362501</v>
      </c>
      <c r="Z160" s="31"/>
      <c r="AA160" s="31">
        <v>6.9760459064522502</v>
      </c>
      <c r="AB160" s="31">
        <v>4.72808988764044</v>
      </c>
      <c r="AC160" s="31"/>
      <c r="AD160" s="31">
        <v>6.03727915273834</v>
      </c>
      <c r="AE160" s="31">
        <v>2.9075463386088201</v>
      </c>
      <c r="AF160" s="31">
        <v>8.1266850505899608</v>
      </c>
      <c r="AG160" s="31">
        <v>6.2523641056449204</v>
      </c>
      <c r="AH160" s="31"/>
      <c r="AI160" s="31">
        <v>7.9224926145748897</v>
      </c>
      <c r="AJ160" s="31">
        <v>3.4276655903364501</v>
      </c>
      <c r="AK160" s="31">
        <v>3.7803001154290099</v>
      </c>
      <c r="AL160" s="31"/>
      <c r="AM160" s="31">
        <v>1.3951701102539</v>
      </c>
      <c r="AN160" s="31">
        <v>6.2423792036132397</v>
      </c>
      <c r="AO160" s="31">
        <v>12.962005346421799</v>
      </c>
      <c r="AP160" s="31"/>
      <c r="AQ160" s="32">
        <v>1.52972027972027</v>
      </c>
      <c r="AR160" s="33">
        <v>17.191521879021799</v>
      </c>
      <c r="AS160" s="34">
        <v>6.2872356547086596</v>
      </c>
      <c r="AT160" s="31"/>
      <c r="AU160" s="31">
        <v>1.20720374157235</v>
      </c>
      <c r="AV160" s="31">
        <v>12.3662538970702</v>
      </c>
      <c r="AW160" s="31"/>
      <c r="AX160" s="31">
        <v>8.2385350834548596</v>
      </c>
      <c r="AY160" s="31">
        <v>6.4677007657569199</v>
      </c>
      <c r="AZ160" s="31">
        <v>5.09877444195586</v>
      </c>
      <c r="BA160" s="31">
        <v>7.4520332656669499</v>
      </c>
      <c r="BB160" s="31"/>
      <c r="BC160" s="31">
        <v>5.5567721618545596</v>
      </c>
      <c r="BD160" s="31">
        <v>5.9009038476215396</v>
      </c>
    </row>
    <row r="161" spans="1:56" s="35" customFormat="1" ht="16" x14ac:dyDescent="0.15">
      <c r="A161" s="56"/>
      <c r="B161" s="30" t="s">
        <v>57</v>
      </c>
      <c r="C161" s="31">
        <v>11.993324737687001</v>
      </c>
      <c r="D161" s="31"/>
      <c r="E161" s="31">
        <v>11.510166793106</v>
      </c>
      <c r="F161" s="31">
        <v>12.4251728412648</v>
      </c>
      <c r="G161" s="31"/>
      <c r="H161" s="31">
        <v>9.6967913276853892</v>
      </c>
      <c r="I161" s="31">
        <v>13.064516129032199</v>
      </c>
      <c r="J161" s="31">
        <v>8.9539038634550003</v>
      </c>
      <c r="K161" s="31">
        <v>15.528834081968499</v>
      </c>
      <c r="L161" s="31"/>
      <c r="M161" s="31">
        <v>11.6704865603225</v>
      </c>
      <c r="N161" s="31">
        <v>11.400242251770701</v>
      </c>
      <c r="O161" s="31">
        <v>10.912125296873899</v>
      </c>
      <c r="P161" s="31">
        <v>13.5434017162495</v>
      </c>
      <c r="Q161" s="31"/>
      <c r="R161" s="31">
        <v>12.0009061364606</v>
      </c>
      <c r="S161" s="31">
        <v>18.496706972854302</v>
      </c>
      <c r="T161" s="31">
        <v>12.9302524147499</v>
      </c>
      <c r="U161" s="31"/>
      <c r="V161" s="31">
        <v>10.5520306395722</v>
      </c>
      <c r="W161" s="31">
        <v>13.884751532970901</v>
      </c>
      <c r="X161" s="31">
        <v>18.436793347435898</v>
      </c>
      <c r="Y161" s="31">
        <v>7.7993447704935299</v>
      </c>
      <c r="Z161" s="31"/>
      <c r="AA161" s="31">
        <v>12.6898073568521</v>
      </c>
      <c r="AB161" s="31">
        <v>10.9828867761452</v>
      </c>
      <c r="AC161" s="31"/>
      <c r="AD161" s="31">
        <v>14.0694383832203</v>
      </c>
      <c r="AE161" s="31">
        <v>7.7698948628087798</v>
      </c>
      <c r="AF161" s="31">
        <v>11.2656203548985</v>
      </c>
      <c r="AG161" s="31">
        <v>14.1030490473117</v>
      </c>
      <c r="AH161" s="31"/>
      <c r="AI161" s="31">
        <v>12.783879610850001</v>
      </c>
      <c r="AJ161" s="31">
        <v>10.904535644376001</v>
      </c>
      <c r="AK161" s="31">
        <v>14.3640411147144</v>
      </c>
      <c r="AL161" s="31"/>
      <c r="AM161" s="31">
        <v>9.8421566019331301</v>
      </c>
      <c r="AN161" s="31">
        <v>16.901032460083201</v>
      </c>
      <c r="AO161" s="31">
        <v>12.4006310530698</v>
      </c>
      <c r="AP161" s="31"/>
      <c r="AQ161" s="32">
        <v>9.1687857596948508</v>
      </c>
      <c r="AR161" s="33">
        <v>12.649814993564901</v>
      </c>
      <c r="AS161" s="34">
        <v>13.7345151676328</v>
      </c>
      <c r="AT161" s="31"/>
      <c r="AU161" s="31">
        <v>11.867040553947</v>
      </c>
      <c r="AV161" s="31">
        <v>12.1975772512103</v>
      </c>
      <c r="AW161" s="31"/>
      <c r="AX161" s="31">
        <v>13.6401447631394</v>
      </c>
      <c r="AY161" s="31">
        <v>14.5360298448851</v>
      </c>
      <c r="AZ161" s="31">
        <v>10.998313913984401</v>
      </c>
      <c r="BA161" s="31">
        <v>11.111474908868599</v>
      </c>
      <c r="BB161" s="31"/>
      <c r="BC161" s="31">
        <v>12.6467766958549</v>
      </c>
      <c r="BD161" s="31">
        <v>10.947840687316599</v>
      </c>
    </row>
    <row r="162" spans="1:56" s="35" customFormat="1" ht="15" x14ac:dyDescent="0.15">
      <c r="A162" s="56"/>
      <c r="B162" s="30"/>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2"/>
      <c r="AR162" s="33"/>
      <c r="AS162" s="34"/>
      <c r="AT162" s="31"/>
      <c r="AU162" s="31"/>
      <c r="AV162" s="31"/>
      <c r="AW162" s="31"/>
      <c r="AX162" s="31"/>
      <c r="AY162" s="31"/>
      <c r="AZ162" s="31"/>
      <c r="BA162" s="31"/>
      <c r="BB162" s="31"/>
      <c r="BC162" s="31"/>
      <c r="BD162" s="31"/>
    </row>
    <row r="163" spans="1:56" s="35" customFormat="1" ht="16" x14ac:dyDescent="0.2">
      <c r="A163" s="56"/>
      <c r="B163" s="36" t="s">
        <v>77</v>
      </c>
      <c r="C163" s="10">
        <f>C157+C158</f>
        <v>71.809571637752697</v>
      </c>
      <c r="D163" s="31"/>
      <c r="E163" s="10">
        <f t="shared" ref="E163:BD163" si="36">E157+E158</f>
        <v>73.866052634390698</v>
      </c>
      <c r="F163" s="10">
        <f t="shared" si="36"/>
        <v>69.616309062307607</v>
      </c>
      <c r="G163" s="10">
        <f t="shared" si="36"/>
        <v>0</v>
      </c>
      <c r="H163" s="10">
        <f t="shared" si="36"/>
        <v>73.645301211573297</v>
      </c>
      <c r="I163" s="10">
        <f t="shared" si="36"/>
        <v>72.6758647493198</v>
      </c>
      <c r="J163" s="10">
        <f t="shared" si="36"/>
        <v>72.8058716790094</v>
      </c>
      <c r="K163" s="10">
        <f t="shared" si="36"/>
        <v>69.058114555143106</v>
      </c>
      <c r="L163" s="10">
        <f t="shared" si="36"/>
        <v>0</v>
      </c>
      <c r="M163" s="10">
        <f t="shared" si="36"/>
        <v>69.908650909878901</v>
      </c>
      <c r="N163" s="10">
        <f t="shared" si="36"/>
        <v>76.579477042367003</v>
      </c>
      <c r="O163" s="10">
        <f t="shared" si="36"/>
        <v>77.0260535906597</v>
      </c>
      <c r="P163" s="10">
        <f t="shared" si="36"/>
        <v>64.140083071538498</v>
      </c>
      <c r="Q163" s="10">
        <f t="shared" si="36"/>
        <v>0</v>
      </c>
      <c r="R163" s="10">
        <f t="shared" si="36"/>
        <v>72.244517438770401</v>
      </c>
      <c r="S163" s="10">
        <f t="shared" si="36"/>
        <v>61.572638254869702</v>
      </c>
      <c r="T163" s="10">
        <f t="shared" si="36"/>
        <v>68.081719052955407</v>
      </c>
      <c r="U163" s="10">
        <f t="shared" si="36"/>
        <v>0</v>
      </c>
      <c r="V163" s="10">
        <f t="shared" si="36"/>
        <v>76.287287585149798</v>
      </c>
      <c r="W163" s="10">
        <f t="shared" si="36"/>
        <v>67.051086136526209</v>
      </c>
      <c r="X163" s="10">
        <f t="shared" si="36"/>
        <v>58.253701947625501</v>
      </c>
      <c r="Y163" s="10">
        <f t="shared" si="36"/>
        <v>78.562370098988907</v>
      </c>
      <c r="Z163" s="10">
        <f t="shared" si="36"/>
        <v>0</v>
      </c>
      <c r="AA163" s="10">
        <f t="shared" si="36"/>
        <v>69.580302929205203</v>
      </c>
      <c r="AB163" s="10">
        <f t="shared" si="36"/>
        <v>75.043733794295491</v>
      </c>
      <c r="AC163" s="10">
        <f t="shared" si="36"/>
        <v>0</v>
      </c>
      <c r="AD163" s="10">
        <f t="shared" si="36"/>
        <v>69.7893093503816</v>
      </c>
      <c r="AE163" s="10">
        <f t="shared" si="36"/>
        <v>79.824048077744891</v>
      </c>
      <c r="AF163" s="10">
        <f t="shared" si="36"/>
        <v>68.988405826815097</v>
      </c>
      <c r="AG163" s="10">
        <f t="shared" si="36"/>
        <v>70.524887079189099</v>
      </c>
      <c r="AH163" s="10">
        <f t="shared" si="36"/>
        <v>0</v>
      </c>
      <c r="AI163" s="10">
        <f t="shared" si="36"/>
        <v>69.899128086719301</v>
      </c>
      <c r="AJ163" s="10">
        <f t="shared" si="36"/>
        <v>75.528684479095205</v>
      </c>
      <c r="AK163" s="10">
        <f t="shared" si="36"/>
        <v>66.125707689770792</v>
      </c>
      <c r="AL163" s="10">
        <f t="shared" si="36"/>
        <v>0</v>
      </c>
      <c r="AM163" s="10">
        <f t="shared" si="36"/>
        <v>80.700245337116797</v>
      </c>
      <c r="AN163" s="10">
        <f t="shared" si="36"/>
        <v>65.075288057084606</v>
      </c>
      <c r="AO163" s="10">
        <f t="shared" si="36"/>
        <v>62.251194180288302</v>
      </c>
      <c r="AP163" s="10">
        <f t="shared" si="36"/>
        <v>0</v>
      </c>
      <c r="AQ163" s="17">
        <f t="shared" si="36"/>
        <v>82.121344564526296</v>
      </c>
      <c r="AR163" s="22">
        <f t="shared" si="36"/>
        <v>63.161599099099</v>
      </c>
      <c r="AS163" s="27">
        <f t="shared" si="36"/>
        <v>68.1709994978292</v>
      </c>
      <c r="AT163" s="10">
        <f t="shared" si="36"/>
        <v>0</v>
      </c>
      <c r="AU163" s="10">
        <f t="shared" si="36"/>
        <v>79.076906723896911</v>
      </c>
      <c r="AV163" s="10">
        <f t="shared" si="36"/>
        <v>62.586442572503898</v>
      </c>
      <c r="AW163" s="10">
        <f t="shared" si="36"/>
        <v>0</v>
      </c>
      <c r="AX163" s="10">
        <f t="shared" si="36"/>
        <v>70.654134932209701</v>
      </c>
      <c r="AY163" s="10">
        <f t="shared" si="36"/>
        <v>71.027685057922497</v>
      </c>
      <c r="AZ163" s="10">
        <f t="shared" si="36"/>
        <v>73.012557565996403</v>
      </c>
      <c r="BA163" s="10">
        <f t="shared" si="36"/>
        <v>68.846179032152293</v>
      </c>
      <c r="BB163" s="10">
        <f t="shared" si="36"/>
        <v>0</v>
      </c>
      <c r="BC163" s="10">
        <f t="shared" si="36"/>
        <v>71.844782969430796</v>
      </c>
      <c r="BD163" s="10">
        <f t="shared" si="36"/>
        <v>72.978881147853699</v>
      </c>
    </row>
    <row r="164" spans="1:56" s="35" customFormat="1" ht="16" x14ac:dyDescent="0.2">
      <c r="A164" s="56"/>
      <c r="B164" s="36" t="s">
        <v>78</v>
      </c>
      <c r="C164" s="10">
        <f>C159+C160</f>
        <v>16.197103624560199</v>
      </c>
      <c r="D164" s="31"/>
      <c r="E164" s="10">
        <f t="shared" ref="E164:BD164" si="37">E159+E160</f>
        <v>14.623780572503168</v>
      </c>
      <c r="F164" s="10">
        <f t="shared" si="37"/>
        <v>17.958518096427341</v>
      </c>
      <c r="G164" s="10">
        <f t="shared" si="37"/>
        <v>0</v>
      </c>
      <c r="H164" s="10">
        <f t="shared" si="37"/>
        <v>16.657907460741161</v>
      </c>
      <c r="I164" s="10">
        <f t="shared" si="37"/>
        <v>14.259619121647869</v>
      </c>
      <c r="J164" s="10">
        <f t="shared" si="37"/>
        <v>18.240224457535529</v>
      </c>
      <c r="K164" s="10">
        <f t="shared" si="37"/>
        <v>15.413051362888101</v>
      </c>
      <c r="L164" s="10">
        <f t="shared" si="37"/>
        <v>0</v>
      </c>
      <c r="M164" s="10">
        <f t="shared" si="37"/>
        <v>18.420862529798431</v>
      </c>
      <c r="N164" s="10">
        <f t="shared" si="37"/>
        <v>12.02028070586222</v>
      </c>
      <c r="O164" s="10">
        <f t="shared" si="37"/>
        <v>12.0618211124662</v>
      </c>
      <c r="P164" s="10">
        <f t="shared" si="37"/>
        <v>22.31651521221189</v>
      </c>
      <c r="Q164" s="10">
        <f t="shared" si="37"/>
        <v>0</v>
      </c>
      <c r="R164" s="10">
        <f t="shared" si="37"/>
        <v>15.75457642476888</v>
      </c>
      <c r="S164" s="10">
        <f t="shared" si="37"/>
        <v>19.93065477227584</v>
      </c>
      <c r="T164" s="10">
        <f t="shared" si="37"/>
        <v>18.988028532294482</v>
      </c>
      <c r="U164" s="10">
        <f t="shared" si="37"/>
        <v>0</v>
      </c>
      <c r="V164" s="10">
        <f t="shared" si="37"/>
        <v>13.160681775277801</v>
      </c>
      <c r="W164" s="10">
        <f t="shared" si="37"/>
        <v>19.06416233050264</v>
      </c>
      <c r="X164" s="10">
        <f t="shared" si="37"/>
        <v>23.30950470493833</v>
      </c>
      <c r="Y164" s="10">
        <f t="shared" si="37"/>
        <v>13.638285130517481</v>
      </c>
      <c r="Z164" s="10">
        <f t="shared" si="37"/>
        <v>0</v>
      </c>
      <c r="AA164" s="10">
        <f t="shared" si="37"/>
        <v>17.729889713942551</v>
      </c>
      <c r="AB164" s="10">
        <f t="shared" si="37"/>
        <v>13.97337942955919</v>
      </c>
      <c r="AC164" s="10">
        <f t="shared" si="37"/>
        <v>0</v>
      </c>
      <c r="AD164" s="10">
        <f t="shared" si="37"/>
        <v>16.141252266397839</v>
      </c>
      <c r="AE164" s="10">
        <f t="shared" si="37"/>
        <v>12.40605705944623</v>
      </c>
      <c r="AF164" s="10">
        <f t="shared" si="37"/>
        <v>19.74597381828616</v>
      </c>
      <c r="AG164" s="10">
        <f t="shared" si="37"/>
        <v>15.372063873499011</v>
      </c>
      <c r="AH164" s="10">
        <f t="shared" si="37"/>
        <v>0</v>
      </c>
      <c r="AI164" s="10">
        <f t="shared" si="37"/>
        <v>17.316992302430531</v>
      </c>
      <c r="AJ164" s="10">
        <f t="shared" si="37"/>
        <v>13.566779876528749</v>
      </c>
      <c r="AK164" s="10">
        <f t="shared" si="37"/>
        <v>19.510251195514709</v>
      </c>
      <c r="AL164" s="10">
        <f t="shared" si="37"/>
        <v>0</v>
      </c>
      <c r="AM164" s="10">
        <f t="shared" si="37"/>
        <v>9.4575980609499997</v>
      </c>
      <c r="AN164" s="10">
        <f t="shared" si="37"/>
        <v>18.023679482831938</v>
      </c>
      <c r="AO164" s="10">
        <f t="shared" si="37"/>
        <v>25.348174766641698</v>
      </c>
      <c r="AP164" s="10">
        <f t="shared" si="37"/>
        <v>0</v>
      </c>
      <c r="AQ164" s="17">
        <f t="shared" si="37"/>
        <v>8.7098696757787497</v>
      </c>
      <c r="AR164" s="22">
        <f t="shared" si="37"/>
        <v>24.18858590733582</v>
      </c>
      <c r="AS164" s="27">
        <f t="shared" si="37"/>
        <v>18.094485334537659</v>
      </c>
      <c r="AT164" s="10">
        <f t="shared" si="37"/>
        <v>0</v>
      </c>
      <c r="AU164" s="10">
        <f t="shared" si="37"/>
        <v>9.0560527221558509</v>
      </c>
      <c r="AV164" s="10">
        <f t="shared" si="37"/>
        <v>25.215980176285598</v>
      </c>
      <c r="AW164" s="10">
        <f t="shared" si="37"/>
        <v>0</v>
      </c>
      <c r="AX164" s="10">
        <f t="shared" si="37"/>
        <v>15.70572030465077</v>
      </c>
      <c r="AY164" s="10">
        <f t="shared" si="37"/>
        <v>14.43628509719222</v>
      </c>
      <c r="AZ164" s="10">
        <f t="shared" si="37"/>
        <v>15.989128520019062</v>
      </c>
      <c r="BA164" s="10">
        <f t="shared" si="37"/>
        <v>20.04234605897885</v>
      </c>
      <c r="BB164" s="10">
        <f t="shared" si="37"/>
        <v>0</v>
      </c>
      <c r="BC164" s="10">
        <f t="shared" si="37"/>
        <v>15.508440334714091</v>
      </c>
      <c r="BD164" s="10">
        <f t="shared" si="37"/>
        <v>16.073278164829439</v>
      </c>
    </row>
    <row r="165" spans="1:56" s="35" customFormat="1" ht="16" x14ac:dyDescent="0.2">
      <c r="A165" s="56"/>
      <c r="B165" s="36" t="s">
        <v>79</v>
      </c>
      <c r="C165" s="10">
        <f>C163-C164</f>
        <v>55.612468013192498</v>
      </c>
      <c r="D165" s="31"/>
      <c r="E165" s="10">
        <f t="shared" ref="E165:BD165" si="38">E163-E164</f>
        <v>59.242272061887533</v>
      </c>
      <c r="F165" s="10">
        <f t="shared" si="38"/>
        <v>51.657790965880267</v>
      </c>
      <c r="G165" s="10">
        <f t="shared" si="38"/>
        <v>0</v>
      </c>
      <c r="H165" s="10">
        <f t="shared" si="38"/>
        <v>56.98739375083214</v>
      </c>
      <c r="I165" s="10">
        <f t="shared" si="38"/>
        <v>58.416245627671927</v>
      </c>
      <c r="J165" s="10">
        <f t="shared" si="38"/>
        <v>54.565647221473867</v>
      </c>
      <c r="K165" s="10">
        <f t="shared" si="38"/>
        <v>53.645063192255009</v>
      </c>
      <c r="L165" s="10">
        <f t="shared" si="38"/>
        <v>0</v>
      </c>
      <c r="M165" s="10">
        <f t="shared" si="38"/>
        <v>51.487788380080474</v>
      </c>
      <c r="N165" s="10">
        <f t="shared" si="38"/>
        <v>64.559196336504783</v>
      </c>
      <c r="O165" s="10">
        <f t="shared" si="38"/>
        <v>64.964232478193495</v>
      </c>
      <c r="P165" s="10">
        <f t="shared" si="38"/>
        <v>41.823567859326609</v>
      </c>
      <c r="Q165" s="10">
        <f t="shared" si="38"/>
        <v>0</v>
      </c>
      <c r="R165" s="10">
        <f t="shared" si="38"/>
        <v>56.489941014001523</v>
      </c>
      <c r="S165" s="10">
        <f t="shared" si="38"/>
        <v>41.641983482593858</v>
      </c>
      <c r="T165" s="10">
        <f t="shared" si="38"/>
        <v>49.093690520660928</v>
      </c>
      <c r="U165" s="10">
        <f t="shared" si="38"/>
        <v>0</v>
      </c>
      <c r="V165" s="10">
        <f t="shared" si="38"/>
        <v>63.126605809871997</v>
      </c>
      <c r="W165" s="10">
        <f t="shared" si="38"/>
        <v>47.986923806023569</v>
      </c>
      <c r="X165" s="10">
        <f t="shared" si="38"/>
        <v>34.944197242687167</v>
      </c>
      <c r="Y165" s="10">
        <f t="shared" si="38"/>
        <v>64.924084968471419</v>
      </c>
      <c r="Z165" s="10">
        <f t="shared" si="38"/>
        <v>0</v>
      </c>
      <c r="AA165" s="10">
        <f t="shared" si="38"/>
        <v>51.850413215262648</v>
      </c>
      <c r="AB165" s="10">
        <f t="shared" si="38"/>
        <v>61.070354364736303</v>
      </c>
      <c r="AC165" s="10">
        <f t="shared" si="38"/>
        <v>0</v>
      </c>
      <c r="AD165" s="10">
        <f t="shared" si="38"/>
        <v>53.648057083983758</v>
      </c>
      <c r="AE165" s="10">
        <f t="shared" si="38"/>
        <v>67.417991018298665</v>
      </c>
      <c r="AF165" s="10">
        <f t="shared" si="38"/>
        <v>49.242432008528937</v>
      </c>
      <c r="AG165" s="10">
        <f t="shared" si="38"/>
        <v>55.15282320569009</v>
      </c>
      <c r="AH165" s="10">
        <f t="shared" si="38"/>
        <v>0</v>
      </c>
      <c r="AI165" s="10">
        <f t="shared" si="38"/>
        <v>52.582135784288766</v>
      </c>
      <c r="AJ165" s="10">
        <f t="shared" si="38"/>
        <v>61.961904602566456</v>
      </c>
      <c r="AK165" s="10">
        <f t="shared" si="38"/>
        <v>46.61545649425608</v>
      </c>
      <c r="AL165" s="10">
        <f t="shared" si="38"/>
        <v>0</v>
      </c>
      <c r="AM165" s="10">
        <f t="shared" si="38"/>
        <v>71.242647276166792</v>
      </c>
      <c r="AN165" s="10">
        <f t="shared" si="38"/>
        <v>47.051608574252668</v>
      </c>
      <c r="AO165" s="10">
        <f t="shared" si="38"/>
        <v>36.903019413646604</v>
      </c>
      <c r="AP165" s="10">
        <f t="shared" si="38"/>
        <v>0</v>
      </c>
      <c r="AQ165" s="17">
        <f t="shared" si="38"/>
        <v>73.411474888747549</v>
      </c>
      <c r="AR165" s="22">
        <f t="shared" si="38"/>
        <v>38.973013191763179</v>
      </c>
      <c r="AS165" s="27">
        <f t="shared" si="38"/>
        <v>50.076514163291542</v>
      </c>
      <c r="AT165" s="10">
        <f t="shared" si="38"/>
        <v>0</v>
      </c>
      <c r="AU165" s="10">
        <f t="shared" si="38"/>
        <v>70.020854001741057</v>
      </c>
      <c r="AV165" s="10">
        <f t="shared" si="38"/>
        <v>37.370462396218301</v>
      </c>
      <c r="AW165" s="10">
        <f t="shared" si="38"/>
        <v>0</v>
      </c>
      <c r="AX165" s="10">
        <f t="shared" si="38"/>
        <v>54.948414627558932</v>
      </c>
      <c r="AY165" s="10">
        <f t="shared" si="38"/>
        <v>56.591399960730278</v>
      </c>
      <c r="AZ165" s="10">
        <f t="shared" si="38"/>
        <v>57.023429045977338</v>
      </c>
      <c r="BA165" s="10">
        <f t="shared" si="38"/>
        <v>48.803832973173442</v>
      </c>
      <c r="BB165" s="10">
        <f t="shared" si="38"/>
        <v>0</v>
      </c>
      <c r="BC165" s="10">
        <f t="shared" si="38"/>
        <v>56.336342634716701</v>
      </c>
      <c r="BD165" s="10">
        <f t="shared" si="38"/>
        <v>56.905602983024259</v>
      </c>
    </row>
    <row r="166" spans="1:56" s="35" customFormat="1" ht="15" x14ac:dyDescent="0.15">
      <c r="A166" s="29"/>
      <c r="B166" s="30"/>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2"/>
      <c r="AR166" s="33"/>
      <c r="AS166" s="34"/>
      <c r="AT166" s="31"/>
      <c r="AU166" s="31"/>
      <c r="AV166" s="31"/>
      <c r="AW166" s="31"/>
      <c r="AX166" s="31"/>
      <c r="AY166" s="31"/>
      <c r="AZ166" s="31"/>
      <c r="BA166" s="31"/>
      <c r="BB166" s="31"/>
      <c r="BC166" s="31"/>
      <c r="BD166" s="31"/>
    </row>
    <row r="167" spans="1:56" s="35" customFormat="1" ht="16" x14ac:dyDescent="0.15">
      <c r="A167" s="55" t="s">
        <v>83</v>
      </c>
      <c r="B167" s="30" t="s">
        <v>73</v>
      </c>
      <c r="C167" s="31">
        <v>46.061480769800497</v>
      </c>
      <c r="D167" s="31"/>
      <c r="E167" s="31">
        <v>52.777156847091298</v>
      </c>
      <c r="F167" s="31">
        <v>38.652778116093799</v>
      </c>
      <c r="G167" s="31"/>
      <c r="H167" s="31">
        <v>52.051363014419501</v>
      </c>
      <c r="I167" s="31">
        <v>50.1936779375566</v>
      </c>
      <c r="J167" s="31">
        <v>42.315242348547898</v>
      </c>
      <c r="K167" s="31">
        <v>42.556386756305301</v>
      </c>
      <c r="L167" s="31"/>
      <c r="M167" s="31">
        <v>53.170949544567897</v>
      </c>
      <c r="N167" s="31">
        <v>52.508869968278397</v>
      </c>
      <c r="O167" s="31">
        <v>49.628264735500103</v>
      </c>
      <c r="P167" s="31">
        <v>30.496005944640501</v>
      </c>
      <c r="Q167" s="31"/>
      <c r="R167" s="31">
        <v>44.623743178125302</v>
      </c>
      <c r="S167" s="31">
        <v>45.360142175140197</v>
      </c>
      <c r="T167" s="31">
        <v>55.251794749529701</v>
      </c>
      <c r="U167" s="31"/>
      <c r="V167" s="31">
        <v>52.705909332687803</v>
      </c>
      <c r="W167" s="31">
        <v>34.738785723487197</v>
      </c>
      <c r="X167" s="31">
        <v>53.638120942446498</v>
      </c>
      <c r="Y167" s="31">
        <v>57.578967475298199</v>
      </c>
      <c r="Z167" s="31"/>
      <c r="AA167" s="31">
        <v>45.136885543434602</v>
      </c>
      <c r="AB167" s="31">
        <v>47.396255296263199</v>
      </c>
      <c r="AC167" s="31"/>
      <c r="AD167" s="31">
        <v>50.988184699565899</v>
      </c>
      <c r="AE167" s="31">
        <v>55.408417550480898</v>
      </c>
      <c r="AF167" s="31">
        <v>38.247865464618002</v>
      </c>
      <c r="AG167" s="31">
        <v>39.228262632517897</v>
      </c>
      <c r="AH167" s="31"/>
      <c r="AI167" s="31">
        <v>43.377290057474099</v>
      </c>
      <c r="AJ167" s="31">
        <v>46.364457680145797</v>
      </c>
      <c r="AK167" s="31">
        <v>55.546089155169497</v>
      </c>
      <c r="AL167" s="31"/>
      <c r="AM167" s="31">
        <v>63.068733141641303</v>
      </c>
      <c r="AN167" s="31">
        <v>40.726474606819899</v>
      </c>
      <c r="AO167" s="31">
        <v>24.7983092259153</v>
      </c>
      <c r="AP167" s="31"/>
      <c r="AQ167" s="32">
        <v>64.353941513032396</v>
      </c>
      <c r="AR167" s="33">
        <v>28.451777670527601</v>
      </c>
      <c r="AS167" s="34">
        <v>37.0548239592163</v>
      </c>
      <c r="AT167" s="31"/>
      <c r="AU167" s="31">
        <v>62.672394817339203</v>
      </c>
      <c r="AV167" s="31">
        <v>23.392155673694301</v>
      </c>
      <c r="AW167" s="31"/>
      <c r="AX167" s="31">
        <v>40.392092616863202</v>
      </c>
      <c r="AY167" s="31">
        <v>37.367366974278397</v>
      </c>
      <c r="AZ167" s="31">
        <v>52.354068355504801</v>
      </c>
      <c r="BA167" s="31">
        <v>36.474127688333198</v>
      </c>
      <c r="BB167" s="31"/>
      <c r="BC167" s="31">
        <v>49.351130314018903</v>
      </c>
      <c r="BD167" s="31">
        <v>43.4538909885582</v>
      </c>
    </row>
    <row r="168" spans="1:56" s="35" customFormat="1" ht="16" x14ac:dyDescent="0.15">
      <c r="A168" s="56"/>
      <c r="B168" s="30" t="s">
        <v>74</v>
      </c>
      <c r="C168" s="31">
        <v>29.451176413325399</v>
      </c>
      <c r="D168" s="31"/>
      <c r="E168" s="31">
        <v>26.1735589972856</v>
      </c>
      <c r="F168" s="31">
        <v>33.1543979733515</v>
      </c>
      <c r="G168" s="31"/>
      <c r="H168" s="31">
        <v>28.246851208644699</v>
      </c>
      <c r="I168" s="31">
        <v>25.246145873817799</v>
      </c>
      <c r="J168" s="31">
        <v>33.835944793480103</v>
      </c>
      <c r="K168" s="31">
        <v>29.226141185607201</v>
      </c>
      <c r="L168" s="31"/>
      <c r="M168" s="31">
        <v>22.518108922789899</v>
      </c>
      <c r="N168" s="31">
        <v>28.663979204230699</v>
      </c>
      <c r="O168" s="31">
        <v>31.018647469272</v>
      </c>
      <c r="P168" s="31">
        <v>34.741646983891002</v>
      </c>
      <c r="Q168" s="31"/>
      <c r="R168" s="31">
        <v>30.854333450267202</v>
      </c>
      <c r="S168" s="31">
        <v>28.175419033348401</v>
      </c>
      <c r="T168" s="31">
        <v>18.201806670375301</v>
      </c>
      <c r="U168" s="31"/>
      <c r="V168" s="31">
        <v>28.049980730090599</v>
      </c>
      <c r="W168" s="31">
        <v>34.4097060924624</v>
      </c>
      <c r="X168" s="31">
        <v>14.9445619665912</v>
      </c>
      <c r="Y168" s="31">
        <v>21.563894628996099</v>
      </c>
      <c r="Z168" s="31"/>
      <c r="AA168" s="31">
        <v>30.869696043405899</v>
      </c>
      <c r="AB168" s="31">
        <v>27.403357201711302</v>
      </c>
      <c r="AC168" s="31"/>
      <c r="AD168" s="31">
        <v>25.743317850804399</v>
      </c>
      <c r="AE168" s="31">
        <v>26.8063674081282</v>
      </c>
      <c r="AF168" s="31">
        <v>37.181375854592197</v>
      </c>
      <c r="AG168" s="31">
        <v>27.431031686350799</v>
      </c>
      <c r="AH168" s="31"/>
      <c r="AI168" s="31">
        <v>32.188841201716698</v>
      </c>
      <c r="AJ168" s="31">
        <v>28.990647638486799</v>
      </c>
      <c r="AK168" s="31">
        <v>19.697136261199301</v>
      </c>
      <c r="AL168" s="31"/>
      <c r="AM168" s="31">
        <v>23.666242333063298</v>
      </c>
      <c r="AN168" s="31">
        <v>29.160731416610901</v>
      </c>
      <c r="AO168" s="31">
        <v>37.258654584749102</v>
      </c>
      <c r="AP168" s="31"/>
      <c r="AQ168" s="32">
        <v>22.861172917990999</v>
      </c>
      <c r="AR168" s="33">
        <v>30.2203989703989</v>
      </c>
      <c r="AS168" s="34">
        <v>34.549123079310803</v>
      </c>
      <c r="AT168" s="31"/>
      <c r="AU168" s="31">
        <v>23.816861104996701</v>
      </c>
      <c r="AV168" s="31">
        <v>37.097828357354103</v>
      </c>
      <c r="AW168" s="31"/>
      <c r="AX168" s="31">
        <v>37.1417649628658</v>
      </c>
      <c r="AY168" s="31">
        <v>32.5175731396033</v>
      </c>
      <c r="AZ168" s="31">
        <v>25.958918386771899</v>
      </c>
      <c r="BA168" s="31">
        <v>32.677487219176101</v>
      </c>
      <c r="BB168" s="31"/>
      <c r="BC168" s="31">
        <v>29.0168968443792</v>
      </c>
      <c r="BD168" s="31">
        <v>29.5940750267719</v>
      </c>
    </row>
    <row r="169" spans="1:56" s="35" customFormat="1" ht="16" x14ac:dyDescent="0.15">
      <c r="A169" s="56"/>
      <c r="B169" s="30" t="s">
        <v>75</v>
      </c>
      <c r="C169" s="31">
        <v>9.8046435771655691</v>
      </c>
      <c r="D169" s="31"/>
      <c r="E169" s="31">
        <v>7.7939219756240297</v>
      </c>
      <c r="F169" s="31">
        <v>11.9220885197184</v>
      </c>
      <c r="G169" s="31"/>
      <c r="H169" s="31">
        <v>9.1014980879205698</v>
      </c>
      <c r="I169" s="31">
        <v>8.9143671460033609</v>
      </c>
      <c r="J169" s="31">
        <v>12.048040774102301</v>
      </c>
      <c r="K169" s="31">
        <v>8.8366152507403601</v>
      </c>
      <c r="L169" s="31"/>
      <c r="M169" s="31">
        <v>10.799682149822999</v>
      </c>
      <c r="N169" s="31">
        <v>5.74612875659375</v>
      </c>
      <c r="O169" s="31">
        <v>6.5955334633156903</v>
      </c>
      <c r="P169" s="31">
        <v>15.8806825721185</v>
      </c>
      <c r="Q169" s="31"/>
      <c r="R169" s="31">
        <v>10.0263014138537</v>
      </c>
      <c r="S169" s="31">
        <v>12.2695752169216</v>
      </c>
      <c r="T169" s="31">
        <v>9.1340167951468896</v>
      </c>
      <c r="U169" s="31"/>
      <c r="V169" s="31">
        <v>7.2649150690690796</v>
      </c>
      <c r="W169" s="31">
        <v>13.110876023250199</v>
      </c>
      <c r="X169" s="31">
        <v>10.2998030490918</v>
      </c>
      <c r="Y169" s="31">
        <v>8.1546182298088095</v>
      </c>
      <c r="Z169" s="31"/>
      <c r="AA169" s="31">
        <v>10.577106776455301</v>
      </c>
      <c r="AB169" s="31">
        <v>8.6894915932056094</v>
      </c>
      <c r="AC169" s="31"/>
      <c r="AD169" s="31">
        <v>9.7718748463295597</v>
      </c>
      <c r="AE169" s="31">
        <v>4.8847041495985799</v>
      </c>
      <c r="AF169" s="31">
        <v>11.0897282941353</v>
      </c>
      <c r="AG169" s="31">
        <v>13.1050854455109</v>
      </c>
      <c r="AH169" s="31"/>
      <c r="AI169" s="31">
        <v>11.1360362276085</v>
      </c>
      <c r="AJ169" s="31">
        <v>8.4765187130882804</v>
      </c>
      <c r="AK169" s="31">
        <v>8.5692299235969802</v>
      </c>
      <c r="AL169" s="31"/>
      <c r="AM169" s="31">
        <v>5.0362167246786997</v>
      </c>
      <c r="AN169" s="31">
        <v>11.1384051861972</v>
      </c>
      <c r="AO169" s="31">
        <v>16.1430735113506</v>
      </c>
      <c r="AP169" s="31"/>
      <c r="AQ169" s="32">
        <v>5.4187857596948499</v>
      </c>
      <c r="AR169" s="33">
        <v>15.165500321750301</v>
      </c>
      <c r="AS169" s="34">
        <v>11.353406798075399</v>
      </c>
      <c r="AT169" s="31"/>
      <c r="AU169" s="31">
        <v>4.3869436622212703</v>
      </c>
      <c r="AV169" s="31">
        <v>17.145061416452702</v>
      </c>
      <c r="AW169" s="31"/>
      <c r="AX169" s="31">
        <v>10.330930537352501</v>
      </c>
      <c r="AY169" s="31">
        <v>9.9925387787158808</v>
      </c>
      <c r="AZ169" s="31">
        <v>9.6591265825010098</v>
      </c>
      <c r="BA169" s="31">
        <v>9.6502032941279001</v>
      </c>
      <c r="BB169" s="31"/>
      <c r="BC169" s="31">
        <v>9.3042203533677892</v>
      </c>
      <c r="BD169" s="31">
        <v>10.3776952442716</v>
      </c>
    </row>
    <row r="170" spans="1:56" s="35" customFormat="1" ht="16" x14ac:dyDescent="0.15">
      <c r="A170" s="56"/>
      <c r="B170" s="30" t="s">
        <v>76</v>
      </c>
      <c r="C170" s="31">
        <v>6.3004456784427898</v>
      </c>
      <c r="D170" s="31"/>
      <c r="E170" s="31">
        <v>5.3914524455798603</v>
      </c>
      <c r="F170" s="31">
        <v>7.1779163520327298</v>
      </c>
      <c r="G170" s="31"/>
      <c r="H170" s="31">
        <v>3.94133950812195</v>
      </c>
      <c r="I170" s="31">
        <v>7.8306775489052898</v>
      </c>
      <c r="J170" s="31">
        <v>5.8648096283400104</v>
      </c>
      <c r="K170" s="31">
        <v>7.1720304846383804</v>
      </c>
      <c r="L170" s="31"/>
      <c r="M170" s="31">
        <v>4.99891641985118</v>
      </c>
      <c r="N170" s="31">
        <v>5.6588831669701598</v>
      </c>
      <c r="O170" s="31">
        <v>6.6205300709189396</v>
      </c>
      <c r="P170" s="31">
        <v>7.5921551975796797</v>
      </c>
      <c r="Q170" s="31"/>
      <c r="R170" s="31">
        <v>6.4167072444949396</v>
      </c>
      <c r="S170" s="31">
        <v>8.0217444332160106</v>
      </c>
      <c r="T170" s="31">
        <v>6.9688380266143897</v>
      </c>
      <c r="U170" s="31"/>
      <c r="V170" s="31">
        <v>5.2796366427677297</v>
      </c>
      <c r="W170" s="31">
        <v>7.8815157181391902</v>
      </c>
      <c r="X170" s="31">
        <v>6.7182143117659896</v>
      </c>
      <c r="Y170" s="31">
        <v>5.8763262541893102</v>
      </c>
      <c r="Z170" s="31"/>
      <c r="AA170" s="31">
        <v>6.0406835680033604</v>
      </c>
      <c r="AB170" s="31">
        <v>6.6754463685475196</v>
      </c>
      <c r="AC170" s="31"/>
      <c r="AD170" s="31">
        <v>5.0037327944995997</v>
      </c>
      <c r="AE170" s="31">
        <v>5.9617192790968296</v>
      </c>
      <c r="AF170" s="31">
        <v>7.31499828822193</v>
      </c>
      <c r="AG170" s="31">
        <v>6.98308783415166</v>
      </c>
      <c r="AH170" s="31"/>
      <c r="AI170" s="31">
        <v>6.7124104118434502</v>
      </c>
      <c r="AJ170" s="31">
        <v>6.0037476368138396</v>
      </c>
      <c r="AK170" s="31">
        <v>3.96168856153465</v>
      </c>
      <c r="AL170" s="31"/>
      <c r="AM170" s="31">
        <v>0.40237508123169502</v>
      </c>
      <c r="AN170" s="31">
        <v>9.7066775196953401</v>
      </c>
      <c r="AO170" s="31">
        <v>12.995872879480199</v>
      </c>
      <c r="AP170" s="31"/>
      <c r="AQ170" s="32">
        <v>1.3163541004449999</v>
      </c>
      <c r="AR170" s="33">
        <v>14.0614945302445</v>
      </c>
      <c r="AS170" s="34">
        <v>7.9146718561587397</v>
      </c>
      <c r="AT170" s="31"/>
      <c r="AU170" s="31">
        <v>1.28200262624575</v>
      </c>
      <c r="AV170" s="31">
        <v>13.2289624224293</v>
      </c>
      <c r="AW170" s="31"/>
      <c r="AX170" s="31">
        <v>4.3490607252075097</v>
      </c>
      <c r="AY170" s="31">
        <v>7.7211859414883097</v>
      </c>
      <c r="AZ170" s="31">
        <v>5.8262155842916403</v>
      </c>
      <c r="BA170" s="31">
        <v>8.3345142196884598</v>
      </c>
      <c r="BB170" s="31"/>
      <c r="BC170" s="31">
        <v>4.91042357842759</v>
      </c>
      <c r="BD170" s="31">
        <v>7.2517159914874796</v>
      </c>
    </row>
    <row r="171" spans="1:56" s="35" customFormat="1" ht="16" x14ac:dyDescent="0.15">
      <c r="A171" s="56"/>
      <c r="B171" s="30" t="s">
        <v>57</v>
      </c>
      <c r="C171" s="31">
        <v>8.3822535612656193</v>
      </c>
      <c r="D171" s="31"/>
      <c r="E171" s="31">
        <v>7.86390973441907</v>
      </c>
      <c r="F171" s="31">
        <v>9.0928190388034906</v>
      </c>
      <c r="G171" s="31"/>
      <c r="H171" s="31">
        <v>6.6589481808932298</v>
      </c>
      <c r="I171" s="31">
        <v>7.8151314937167999</v>
      </c>
      <c r="J171" s="31">
        <v>5.9359624555294799</v>
      </c>
      <c r="K171" s="31">
        <v>12.2088263227086</v>
      </c>
      <c r="L171" s="31"/>
      <c r="M171" s="31">
        <v>8.5123429629678196</v>
      </c>
      <c r="N171" s="31">
        <v>7.4221389039269399</v>
      </c>
      <c r="O171" s="31">
        <v>6.13702426099315</v>
      </c>
      <c r="P171" s="31">
        <v>11.289509301770099</v>
      </c>
      <c r="Q171" s="31"/>
      <c r="R171" s="31">
        <v>8.0789147132587402</v>
      </c>
      <c r="S171" s="31">
        <v>6.1731191413736601</v>
      </c>
      <c r="T171" s="31">
        <v>10.443543758333499</v>
      </c>
      <c r="U171" s="31"/>
      <c r="V171" s="31">
        <v>6.6995582253846804</v>
      </c>
      <c r="W171" s="31">
        <v>9.8591164426609001</v>
      </c>
      <c r="X171" s="31">
        <v>14.3992997301043</v>
      </c>
      <c r="Y171" s="31">
        <v>6.8261934117075</v>
      </c>
      <c r="Z171" s="31"/>
      <c r="AA171" s="31">
        <v>7.3756280687006797</v>
      </c>
      <c r="AB171" s="31">
        <v>9.8354495402722808</v>
      </c>
      <c r="AC171" s="31"/>
      <c r="AD171" s="31">
        <v>8.4928898088004505</v>
      </c>
      <c r="AE171" s="31">
        <v>6.9387916126953604</v>
      </c>
      <c r="AF171" s="31">
        <v>6.16603209843242</v>
      </c>
      <c r="AG171" s="31">
        <v>13.2525324014685</v>
      </c>
      <c r="AH171" s="31"/>
      <c r="AI171" s="31">
        <v>6.5854221013570298</v>
      </c>
      <c r="AJ171" s="31">
        <v>10.164628331465</v>
      </c>
      <c r="AK171" s="31">
        <v>12.225856098499399</v>
      </c>
      <c r="AL171" s="31"/>
      <c r="AM171" s="31">
        <v>7.8264327193849201</v>
      </c>
      <c r="AN171" s="31">
        <v>9.2677112706764699</v>
      </c>
      <c r="AO171" s="31">
        <v>8.8040897985045099</v>
      </c>
      <c r="AP171" s="31"/>
      <c r="AQ171" s="32">
        <v>6.0497457088366096</v>
      </c>
      <c r="AR171" s="33">
        <v>12.1008285070785</v>
      </c>
      <c r="AS171" s="34">
        <v>9.1279743072386204</v>
      </c>
      <c r="AT171" s="31"/>
      <c r="AU171" s="31">
        <v>7.8417977891969697</v>
      </c>
      <c r="AV171" s="31">
        <v>9.1359921300694609</v>
      </c>
      <c r="AW171" s="31"/>
      <c r="AX171" s="31">
        <v>7.7861511577107896</v>
      </c>
      <c r="AY171" s="31">
        <v>12.401335165914</v>
      </c>
      <c r="AZ171" s="31">
        <v>6.2016710909305504</v>
      </c>
      <c r="BA171" s="31">
        <v>12.8636675786742</v>
      </c>
      <c r="BB171" s="31"/>
      <c r="BC171" s="31">
        <v>7.41732890980634</v>
      </c>
      <c r="BD171" s="31">
        <v>9.3226227489107298</v>
      </c>
    </row>
    <row r="172" spans="1:56" s="35" customFormat="1" ht="15" x14ac:dyDescent="0.15">
      <c r="A172" s="56"/>
      <c r="B172" s="30"/>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2"/>
      <c r="AR172" s="33"/>
      <c r="AS172" s="34"/>
      <c r="AT172" s="31"/>
      <c r="AU172" s="31"/>
      <c r="AV172" s="31"/>
      <c r="AW172" s="31"/>
      <c r="AX172" s="31"/>
      <c r="AY172" s="31"/>
      <c r="AZ172" s="31"/>
      <c r="BA172" s="31"/>
      <c r="BB172" s="31"/>
      <c r="BC172" s="31"/>
      <c r="BD172" s="31"/>
    </row>
    <row r="173" spans="1:56" s="35" customFormat="1" ht="16" x14ac:dyDescent="0.2">
      <c r="A173" s="56"/>
      <c r="B173" s="36" t="s">
        <v>77</v>
      </c>
      <c r="C173" s="10">
        <f>C167+C168</f>
        <v>75.512657183125896</v>
      </c>
      <c r="D173" s="31"/>
      <c r="E173" s="10">
        <f t="shared" ref="E173:BD173" si="39">E167+E168</f>
        <v>78.950715844376901</v>
      </c>
      <c r="F173" s="10">
        <f t="shared" si="39"/>
        <v>71.807176089445306</v>
      </c>
      <c r="G173" s="10">
        <f t="shared" si="39"/>
        <v>0</v>
      </c>
      <c r="H173" s="10">
        <f t="shared" si="39"/>
        <v>80.298214223064207</v>
      </c>
      <c r="I173" s="10">
        <f t="shared" si="39"/>
        <v>75.439823811374396</v>
      </c>
      <c r="J173" s="10">
        <f t="shared" si="39"/>
        <v>76.151187142027993</v>
      </c>
      <c r="K173" s="10">
        <f t="shared" si="39"/>
        <v>71.782527941912505</v>
      </c>
      <c r="L173" s="10">
        <f t="shared" si="39"/>
        <v>0</v>
      </c>
      <c r="M173" s="10">
        <f t="shared" si="39"/>
        <v>75.689058467357796</v>
      </c>
      <c r="N173" s="10">
        <f t="shared" si="39"/>
        <v>81.172849172509103</v>
      </c>
      <c r="O173" s="10">
        <f t="shared" si="39"/>
        <v>80.646912204772107</v>
      </c>
      <c r="P173" s="10">
        <f t="shared" si="39"/>
        <v>65.237652928531503</v>
      </c>
      <c r="Q173" s="10">
        <f t="shared" si="39"/>
        <v>0</v>
      </c>
      <c r="R173" s="10">
        <f t="shared" si="39"/>
        <v>75.4780766283925</v>
      </c>
      <c r="S173" s="10">
        <f t="shared" si="39"/>
        <v>73.535561208488602</v>
      </c>
      <c r="T173" s="10">
        <f t="shared" si="39"/>
        <v>73.453601419904999</v>
      </c>
      <c r="U173" s="10">
        <f t="shared" si="39"/>
        <v>0</v>
      </c>
      <c r="V173" s="10">
        <f t="shared" si="39"/>
        <v>80.755890062778406</v>
      </c>
      <c r="W173" s="10">
        <f t="shared" si="39"/>
        <v>69.148491815949598</v>
      </c>
      <c r="X173" s="10">
        <f t="shared" si="39"/>
        <v>68.5826829090377</v>
      </c>
      <c r="Y173" s="10">
        <f t="shared" si="39"/>
        <v>79.142862104294295</v>
      </c>
      <c r="Z173" s="10">
        <f t="shared" si="39"/>
        <v>0</v>
      </c>
      <c r="AA173" s="10">
        <f t="shared" si="39"/>
        <v>76.006581586840497</v>
      </c>
      <c r="AB173" s="10">
        <f t="shared" si="39"/>
        <v>74.799612497974493</v>
      </c>
      <c r="AC173" s="10">
        <f t="shared" si="39"/>
        <v>0</v>
      </c>
      <c r="AD173" s="10">
        <f t="shared" si="39"/>
        <v>76.731502550370294</v>
      </c>
      <c r="AE173" s="10">
        <f t="shared" si="39"/>
        <v>82.214784958609101</v>
      </c>
      <c r="AF173" s="10">
        <f t="shared" si="39"/>
        <v>75.429241319210206</v>
      </c>
      <c r="AG173" s="10">
        <f t="shared" si="39"/>
        <v>66.659294318868689</v>
      </c>
      <c r="AH173" s="10">
        <f t="shared" si="39"/>
        <v>0</v>
      </c>
      <c r="AI173" s="10">
        <f t="shared" si="39"/>
        <v>75.566131259190797</v>
      </c>
      <c r="AJ173" s="10">
        <f t="shared" si="39"/>
        <v>75.355105318632596</v>
      </c>
      <c r="AK173" s="10">
        <f t="shared" si="39"/>
        <v>75.243225416368801</v>
      </c>
      <c r="AL173" s="10">
        <f t="shared" si="39"/>
        <v>0</v>
      </c>
      <c r="AM173" s="10">
        <f t="shared" si="39"/>
        <v>86.734975474704598</v>
      </c>
      <c r="AN173" s="10">
        <f t="shared" si="39"/>
        <v>69.887206023430792</v>
      </c>
      <c r="AO173" s="10">
        <f t="shared" si="39"/>
        <v>62.056963810664399</v>
      </c>
      <c r="AP173" s="10">
        <f t="shared" si="39"/>
        <v>0</v>
      </c>
      <c r="AQ173" s="17">
        <f t="shared" si="39"/>
        <v>87.215114431023395</v>
      </c>
      <c r="AR173" s="22">
        <f t="shared" si="39"/>
        <v>58.672176640926502</v>
      </c>
      <c r="AS173" s="27">
        <f t="shared" si="39"/>
        <v>71.60394703852711</v>
      </c>
      <c r="AT173" s="10">
        <f t="shared" si="39"/>
        <v>0</v>
      </c>
      <c r="AU173" s="10">
        <f t="shared" si="39"/>
        <v>86.4892559223359</v>
      </c>
      <c r="AV173" s="10">
        <f t="shared" si="39"/>
        <v>60.489984031048408</v>
      </c>
      <c r="AW173" s="10">
        <f t="shared" si="39"/>
        <v>0</v>
      </c>
      <c r="AX173" s="10">
        <f t="shared" si="39"/>
        <v>77.533857579729002</v>
      </c>
      <c r="AY173" s="10">
        <f t="shared" si="39"/>
        <v>69.884940113881697</v>
      </c>
      <c r="AZ173" s="10">
        <f t="shared" si="39"/>
        <v>78.312986742276706</v>
      </c>
      <c r="BA173" s="10">
        <f t="shared" si="39"/>
        <v>69.151614907509298</v>
      </c>
      <c r="BB173" s="10">
        <f t="shared" si="39"/>
        <v>0</v>
      </c>
      <c r="BC173" s="10">
        <f t="shared" si="39"/>
        <v>78.368027158398107</v>
      </c>
      <c r="BD173" s="10">
        <f t="shared" si="39"/>
        <v>73.047966015330104</v>
      </c>
    </row>
    <row r="174" spans="1:56" s="35" customFormat="1" ht="16" x14ac:dyDescent="0.2">
      <c r="A174" s="56"/>
      <c r="B174" s="36" t="s">
        <v>78</v>
      </c>
      <c r="C174" s="10">
        <f>C169+C170</f>
        <v>16.105089255608359</v>
      </c>
      <c r="D174" s="31"/>
      <c r="E174" s="10">
        <f t="shared" ref="E174:BD174" si="40">E169+E170</f>
        <v>13.185374421203889</v>
      </c>
      <c r="F174" s="10">
        <f t="shared" si="40"/>
        <v>19.100004871751132</v>
      </c>
      <c r="G174" s="10">
        <f t="shared" si="40"/>
        <v>0</v>
      </c>
      <c r="H174" s="10">
        <f t="shared" si="40"/>
        <v>13.042837596042521</v>
      </c>
      <c r="I174" s="10">
        <f t="shared" si="40"/>
        <v>16.74504469490865</v>
      </c>
      <c r="J174" s="10">
        <f t="shared" si="40"/>
        <v>17.912850402442309</v>
      </c>
      <c r="K174" s="10">
        <f t="shared" si="40"/>
        <v>16.008645735378742</v>
      </c>
      <c r="L174" s="10">
        <f t="shared" si="40"/>
        <v>0</v>
      </c>
      <c r="M174" s="10">
        <f t="shared" si="40"/>
        <v>15.79859856967418</v>
      </c>
      <c r="N174" s="10">
        <f t="shared" si="40"/>
        <v>11.40501192356391</v>
      </c>
      <c r="O174" s="10">
        <f t="shared" si="40"/>
        <v>13.21606353423463</v>
      </c>
      <c r="P174" s="10">
        <f t="shared" si="40"/>
        <v>23.472837769698181</v>
      </c>
      <c r="Q174" s="10">
        <f t="shared" si="40"/>
        <v>0</v>
      </c>
      <c r="R174" s="10">
        <f t="shared" si="40"/>
        <v>16.443008658348639</v>
      </c>
      <c r="S174" s="10">
        <f t="shared" si="40"/>
        <v>20.291319650137609</v>
      </c>
      <c r="T174" s="10">
        <f t="shared" si="40"/>
        <v>16.10285482176128</v>
      </c>
      <c r="U174" s="10">
        <f t="shared" si="40"/>
        <v>0</v>
      </c>
      <c r="V174" s="10">
        <f t="shared" si="40"/>
        <v>12.54455171183681</v>
      </c>
      <c r="W174" s="10">
        <f t="shared" si="40"/>
        <v>20.99239174138939</v>
      </c>
      <c r="X174" s="10">
        <f t="shared" si="40"/>
        <v>17.01801736085779</v>
      </c>
      <c r="Y174" s="10">
        <f t="shared" si="40"/>
        <v>14.03094448399812</v>
      </c>
      <c r="Z174" s="10">
        <f t="shared" si="40"/>
        <v>0</v>
      </c>
      <c r="AA174" s="10">
        <f t="shared" si="40"/>
        <v>16.617790344458662</v>
      </c>
      <c r="AB174" s="10">
        <f t="shared" si="40"/>
        <v>15.364937961753128</v>
      </c>
      <c r="AC174" s="10">
        <f t="shared" si="40"/>
        <v>0</v>
      </c>
      <c r="AD174" s="10">
        <f t="shared" si="40"/>
        <v>14.775607640829159</v>
      </c>
      <c r="AE174" s="10">
        <f t="shared" si="40"/>
        <v>10.84642342869541</v>
      </c>
      <c r="AF174" s="10">
        <f t="shared" si="40"/>
        <v>18.404726582357231</v>
      </c>
      <c r="AG174" s="10">
        <f t="shared" si="40"/>
        <v>20.088173279662559</v>
      </c>
      <c r="AH174" s="10">
        <f t="shared" si="40"/>
        <v>0</v>
      </c>
      <c r="AI174" s="10">
        <f t="shared" si="40"/>
        <v>17.84844663945195</v>
      </c>
      <c r="AJ174" s="10">
        <f t="shared" si="40"/>
        <v>14.48026634990212</v>
      </c>
      <c r="AK174" s="10">
        <f t="shared" si="40"/>
        <v>12.530918485131631</v>
      </c>
      <c r="AL174" s="10">
        <f t="shared" si="40"/>
        <v>0</v>
      </c>
      <c r="AM174" s="10">
        <f t="shared" si="40"/>
        <v>5.438591805910395</v>
      </c>
      <c r="AN174" s="10">
        <f t="shared" si="40"/>
        <v>20.845082705892541</v>
      </c>
      <c r="AO174" s="10">
        <f t="shared" si="40"/>
        <v>29.1389463908308</v>
      </c>
      <c r="AP174" s="10">
        <f t="shared" si="40"/>
        <v>0</v>
      </c>
      <c r="AQ174" s="17">
        <f t="shared" si="40"/>
        <v>6.7351398601398493</v>
      </c>
      <c r="AR174" s="22">
        <f t="shared" si="40"/>
        <v>29.226994851994803</v>
      </c>
      <c r="AS174" s="27">
        <f t="shared" si="40"/>
        <v>19.268078654234138</v>
      </c>
      <c r="AT174" s="10">
        <f t="shared" si="40"/>
        <v>0</v>
      </c>
      <c r="AU174" s="10">
        <f t="shared" si="40"/>
        <v>5.6689462884670201</v>
      </c>
      <c r="AV174" s="10">
        <f t="shared" si="40"/>
        <v>30.374023838882003</v>
      </c>
      <c r="AW174" s="10">
        <f t="shared" si="40"/>
        <v>0</v>
      </c>
      <c r="AX174" s="10">
        <f t="shared" si="40"/>
        <v>14.67999126256001</v>
      </c>
      <c r="AY174" s="10">
        <f t="shared" si="40"/>
        <v>17.713724720204191</v>
      </c>
      <c r="AZ174" s="10">
        <f t="shared" si="40"/>
        <v>15.48534216679265</v>
      </c>
      <c r="BA174" s="10">
        <f t="shared" si="40"/>
        <v>17.98471751381636</v>
      </c>
      <c r="BB174" s="10">
        <f t="shared" si="40"/>
        <v>0</v>
      </c>
      <c r="BC174" s="10">
        <f t="shared" si="40"/>
        <v>14.214643931795379</v>
      </c>
      <c r="BD174" s="10">
        <f t="shared" si="40"/>
        <v>17.629411235759079</v>
      </c>
    </row>
    <row r="175" spans="1:56" s="35" customFormat="1" ht="16" x14ac:dyDescent="0.2">
      <c r="A175" s="56"/>
      <c r="B175" s="36" t="s">
        <v>79</v>
      </c>
      <c r="C175" s="10">
        <f>C173-C174</f>
        <v>59.407567927517533</v>
      </c>
      <c r="D175" s="31"/>
      <c r="E175" s="10">
        <f t="shared" ref="E175:BD175" si="41">E173-E174</f>
        <v>65.765341423173012</v>
      </c>
      <c r="F175" s="10">
        <f t="shared" si="41"/>
        <v>52.707171217694174</v>
      </c>
      <c r="G175" s="10">
        <f t="shared" si="41"/>
        <v>0</v>
      </c>
      <c r="H175" s="10">
        <f t="shared" si="41"/>
        <v>67.25537662702169</v>
      </c>
      <c r="I175" s="10">
        <f t="shared" si="41"/>
        <v>58.694779116465746</v>
      </c>
      <c r="J175" s="10">
        <f t="shared" si="41"/>
        <v>58.238336739585684</v>
      </c>
      <c r="K175" s="10">
        <f t="shared" si="41"/>
        <v>55.773882206533763</v>
      </c>
      <c r="L175" s="10">
        <f t="shared" si="41"/>
        <v>0</v>
      </c>
      <c r="M175" s="10">
        <f t="shared" si="41"/>
        <v>59.890459897683613</v>
      </c>
      <c r="N175" s="10">
        <f t="shared" si="41"/>
        <v>69.767837248945199</v>
      </c>
      <c r="O175" s="10">
        <f t="shared" si="41"/>
        <v>67.430848670537472</v>
      </c>
      <c r="P175" s="10">
        <f t="shared" si="41"/>
        <v>41.764815158833322</v>
      </c>
      <c r="Q175" s="10">
        <f t="shared" si="41"/>
        <v>0</v>
      </c>
      <c r="R175" s="10">
        <f t="shared" si="41"/>
        <v>59.035067970043862</v>
      </c>
      <c r="S175" s="10">
        <f t="shared" si="41"/>
        <v>53.244241558350993</v>
      </c>
      <c r="T175" s="10">
        <f t="shared" si="41"/>
        <v>57.350746598143715</v>
      </c>
      <c r="U175" s="10">
        <f t="shared" si="41"/>
        <v>0</v>
      </c>
      <c r="V175" s="10">
        <f t="shared" si="41"/>
        <v>68.211338350941588</v>
      </c>
      <c r="W175" s="10">
        <f t="shared" si="41"/>
        <v>48.156100074560207</v>
      </c>
      <c r="X175" s="10">
        <f t="shared" si="41"/>
        <v>51.56466554817991</v>
      </c>
      <c r="Y175" s="10">
        <f t="shared" si="41"/>
        <v>65.111917620296168</v>
      </c>
      <c r="Z175" s="10">
        <f t="shared" si="41"/>
        <v>0</v>
      </c>
      <c r="AA175" s="10">
        <f t="shared" si="41"/>
        <v>59.388791242381835</v>
      </c>
      <c r="AB175" s="10">
        <f t="shared" si="41"/>
        <v>59.434674536221365</v>
      </c>
      <c r="AC175" s="10">
        <f t="shared" si="41"/>
        <v>0</v>
      </c>
      <c r="AD175" s="10">
        <f t="shared" si="41"/>
        <v>61.955894909541136</v>
      </c>
      <c r="AE175" s="10">
        <f t="shared" si="41"/>
        <v>71.368361529913699</v>
      </c>
      <c r="AF175" s="10">
        <f t="shared" si="41"/>
        <v>57.024514736852979</v>
      </c>
      <c r="AG175" s="10">
        <f t="shared" si="41"/>
        <v>46.571121039206133</v>
      </c>
      <c r="AH175" s="10">
        <f t="shared" si="41"/>
        <v>0</v>
      </c>
      <c r="AI175" s="10">
        <f t="shared" si="41"/>
        <v>57.717684619738847</v>
      </c>
      <c r="AJ175" s="10">
        <f t="shared" si="41"/>
        <v>60.874838968730472</v>
      </c>
      <c r="AK175" s="10">
        <f t="shared" si="41"/>
        <v>62.712306931237173</v>
      </c>
      <c r="AL175" s="10">
        <f t="shared" si="41"/>
        <v>0</v>
      </c>
      <c r="AM175" s="10">
        <f t="shared" si="41"/>
        <v>81.296383668794206</v>
      </c>
      <c r="AN175" s="10">
        <f t="shared" si="41"/>
        <v>49.042123317538255</v>
      </c>
      <c r="AO175" s="10">
        <f t="shared" si="41"/>
        <v>32.918017419833603</v>
      </c>
      <c r="AP175" s="10">
        <f t="shared" si="41"/>
        <v>0</v>
      </c>
      <c r="AQ175" s="17">
        <f t="shared" si="41"/>
        <v>80.479974570883542</v>
      </c>
      <c r="AR175" s="22">
        <f t="shared" si="41"/>
        <v>29.445181788931698</v>
      </c>
      <c r="AS175" s="27">
        <f t="shared" si="41"/>
        <v>52.335868384292972</v>
      </c>
      <c r="AT175" s="10">
        <f t="shared" si="41"/>
        <v>0</v>
      </c>
      <c r="AU175" s="10">
        <f t="shared" si="41"/>
        <v>80.820309633868874</v>
      </c>
      <c r="AV175" s="10">
        <f t="shared" si="41"/>
        <v>30.115960192166405</v>
      </c>
      <c r="AW175" s="10">
        <f t="shared" si="41"/>
        <v>0</v>
      </c>
      <c r="AX175" s="10">
        <f t="shared" si="41"/>
        <v>62.853866317168993</v>
      </c>
      <c r="AY175" s="10">
        <f t="shared" si="41"/>
        <v>52.171215393677507</v>
      </c>
      <c r="AZ175" s="10">
        <f t="shared" si="41"/>
        <v>62.827644575484058</v>
      </c>
      <c r="BA175" s="10">
        <f t="shared" si="41"/>
        <v>51.166897393692935</v>
      </c>
      <c r="BB175" s="10">
        <f t="shared" si="41"/>
        <v>0</v>
      </c>
      <c r="BC175" s="10">
        <f t="shared" si="41"/>
        <v>64.153383226602728</v>
      </c>
      <c r="BD175" s="10">
        <f t="shared" si="41"/>
        <v>55.418554779571025</v>
      </c>
    </row>
    <row r="176" spans="1:56" s="35" customFormat="1" ht="15" x14ac:dyDescent="0.15">
      <c r="A176" s="29"/>
      <c r="B176" s="30"/>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2"/>
      <c r="AR176" s="33"/>
      <c r="AS176" s="34"/>
      <c r="AT176" s="31"/>
      <c r="AU176" s="31"/>
      <c r="AV176" s="31"/>
      <c r="AW176" s="31"/>
      <c r="AX176" s="31"/>
      <c r="AY176" s="31"/>
      <c r="AZ176" s="31"/>
      <c r="BA176" s="31"/>
      <c r="BB176" s="31"/>
      <c r="BC176" s="31"/>
      <c r="BD176" s="31"/>
    </row>
    <row r="177" spans="1:56" s="35" customFormat="1" ht="16" x14ac:dyDescent="0.15">
      <c r="A177" s="55" t="s">
        <v>84</v>
      </c>
      <c r="B177" s="30" t="s">
        <v>73</v>
      </c>
      <c r="C177" s="31">
        <v>37.882297967927002</v>
      </c>
      <c r="D177" s="31"/>
      <c r="E177" s="31">
        <v>45.412527354776401</v>
      </c>
      <c r="F177" s="31">
        <v>29.618733748563798</v>
      </c>
      <c r="G177" s="31"/>
      <c r="H177" s="31">
        <v>54.065635451505003</v>
      </c>
      <c r="I177" s="31">
        <v>45.405492939499901</v>
      </c>
      <c r="J177" s="31">
        <v>27.521005222920198</v>
      </c>
      <c r="K177" s="31">
        <v>31.209983165532702</v>
      </c>
      <c r="L177" s="31"/>
      <c r="M177" s="31">
        <v>56.7881370958738</v>
      </c>
      <c r="N177" s="31">
        <v>37.640988828570102</v>
      </c>
      <c r="O177" s="31">
        <v>42.826043793964097</v>
      </c>
      <c r="P177" s="31">
        <v>19.801176495393101</v>
      </c>
      <c r="Q177" s="31"/>
      <c r="R177" s="31">
        <v>35.492942060862497</v>
      </c>
      <c r="S177" s="31">
        <v>45.328780011847897</v>
      </c>
      <c r="T177" s="31">
        <v>48.5584607097759</v>
      </c>
      <c r="U177" s="31"/>
      <c r="V177" s="31">
        <v>42.7083333333333</v>
      </c>
      <c r="W177" s="31">
        <v>27.1365843279107</v>
      </c>
      <c r="X177" s="31">
        <v>60.380042307972801</v>
      </c>
      <c r="Y177" s="31">
        <v>36.565544306874799</v>
      </c>
      <c r="Z177" s="31"/>
      <c r="AA177" s="31">
        <v>34.3962855650026</v>
      </c>
      <c r="AB177" s="31">
        <v>42.9534351830738</v>
      </c>
      <c r="AC177" s="31"/>
      <c r="AD177" s="31">
        <v>42.7586021913962</v>
      </c>
      <c r="AE177" s="31">
        <v>49.331880900508303</v>
      </c>
      <c r="AF177" s="31">
        <v>25.208356825800301</v>
      </c>
      <c r="AG177" s="31">
        <v>35.962312558057199</v>
      </c>
      <c r="AH177" s="31"/>
      <c r="AI177" s="31">
        <v>32.761261730194299</v>
      </c>
      <c r="AJ177" s="31">
        <v>39.344227922521704</v>
      </c>
      <c r="AK177" s="31">
        <v>39.424503930082999</v>
      </c>
      <c r="AL177" s="31"/>
      <c r="AM177" s="31">
        <v>53.187313410777001</v>
      </c>
      <c r="AN177" s="31">
        <v>33.593552716069802</v>
      </c>
      <c r="AO177" s="31">
        <v>18.561855445803001</v>
      </c>
      <c r="AP177" s="31"/>
      <c r="AQ177" s="32">
        <v>53.712650985378197</v>
      </c>
      <c r="AR177" s="33">
        <v>16.799036817450599</v>
      </c>
      <c r="AS177" s="34">
        <v>31.8598970807939</v>
      </c>
      <c r="AT177" s="31"/>
      <c r="AU177" s="31">
        <v>51.4149468417761</v>
      </c>
      <c r="AV177" s="31">
        <v>19.267934888666002</v>
      </c>
      <c r="AW177" s="31"/>
      <c r="AX177" s="31">
        <v>41.786662026362698</v>
      </c>
      <c r="AY177" s="31">
        <v>24.283526408796298</v>
      </c>
      <c r="AZ177" s="31">
        <v>42.580672705765899</v>
      </c>
      <c r="BA177" s="31">
        <v>32.526598602901601</v>
      </c>
      <c r="BB177" s="31"/>
      <c r="BC177" s="31">
        <v>45.701312832716297</v>
      </c>
      <c r="BD177" s="31">
        <v>30.738256855824002</v>
      </c>
    </row>
    <row r="178" spans="1:56" s="35" customFormat="1" ht="16" x14ac:dyDescent="0.15">
      <c r="A178" s="56"/>
      <c r="B178" s="30" t="s">
        <v>74</v>
      </c>
      <c r="C178" s="31">
        <v>21.128041142509598</v>
      </c>
      <c r="D178" s="31"/>
      <c r="E178" s="31">
        <v>20.3252986035403</v>
      </c>
      <c r="F178" s="31">
        <v>21.964987603555599</v>
      </c>
      <c r="G178" s="31"/>
      <c r="H178" s="31">
        <v>23.240663322185</v>
      </c>
      <c r="I178" s="31">
        <v>20.578442803471901</v>
      </c>
      <c r="J178" s="31">
        <v>23.3280347185426</v>
      </c>
      <c r="K178" s="31">
        <v>18.076767036154401</v>
      </c>
      <c r="L178" s="31"/>
      <c r="M178" s="31">
        <v>18.764981316451301</v>
      </c>
      <c r="N178" s="31">
        <v>21.391269235945899</v>
      </c>
      <c r="O178" s="31">
        <v>25.055309734513202</v>
      </c>
      <c r="P178" s="31">
        <v>19.6678192666933</v>
      </c>
      <c r="Q178" s="31"/>
      <c r="R178" s="31">
        <v>20.623416488014001</v>
      </c>
      <c r="S178" s="31">
        <v>21.727009791964299</v>
      </c>
      <c r="T178" s="31">
        <v>23.419604934346999</v>
      </c>
      <c r="U178" s="31"/>
      <c r="V178" s="31">
        <v>20.939925449346401</v>
      </c>
      <c r="W178" s="31">
        <v>19.996131303557199</v>
      </c>
      <c r="X178" s="31">
        <v>17.264205996060898</v>
      </c>
      <c r="Y178" s="31">
        <v>29.6160591800232</v>
      </c>
      <c r="Z178" s="31"/>
      <c r="AA178" s="31">
        <v>19.770579014867199</v>
      </c>
      <c r="AB178" s="31">
        <v>23.102754918015801</v>
      </c>
      <c r="AC178" s="31"/>
      <c r="AD178" s="31">
        <v>17.202594627458101</v>
      </c>
      <c r="AE178" s="31">
        <v>24.936951211461</v>
      </c>
      <c r="AF178" s="31">
        <v>22.321602476704001</v>
      </c>
      <c r="AG178" s="31">
        <v>21.452057622270299</v>
      </c>
      <c r="AH178" s="31"/>
      <c r="AI178" s="31">
        <v>17.4658318585386</v>
      </c>
      <c r="AJ178" s="31">
        <v>25.075167633257401</v>
      </c>
      <c r="AK178" s="31">
        <v>30.7783213323805</v>
      </c>
      <c r="AL178" s="31"/>
      <c r="AM178" s="31">
        <v>24.659631698737801</v>
      </c>
      <c r="AN178" s="31">
        <v>21.1520840397976</v>
      </c>
      <c r="AO178" s="31">
        <v>15.047648057090599</v>
      </c>
      <c r="AP178" s="31"/>
      <c r="AQ178" s="32">
        <v>25.928162746344501</v>
      </c>
      <c r="AR178" s="33">
        <v>16.609840245247302</v>
      </c>
      <c r="AS178" s="34">
        <v>19.211387512153401</v>
      </c>
      <c r="AT178" s="31"/>
      <c r="AU178" s="31">
        <v>24.752113215921199</v>
      </c>
      <c r="AV178" s="31">
        <v>16.465913449568301</v>
      </c>
      <c r="AW178" s="31"/>
      <c r="AX178" s="31">
        <v>17.265193370165701</v>
      </c>
      <c r="AY178" s="31">
        <v>18.5242489691733</v>
      </c>
      <c r="AZ178" s="31">
        <v>22.502969740044101</v>
      </c>
      <c r="BA178" s="31">
        <v>22.624395486297601</v>
      </c>
      <c r="BB178" s="31"/>
      <c r="BC178" s="31">
        <v>17.886459543853</v>
      </c>
      <c r="BD178" s="31">
        <v>24.541406462123199</v>
      </c>
    </row>
    <row r="179" spans="1:56" s="35" customFormat="1" ht="16" x14ac:dyDescent="0.15">
      <c r="A179" s="56"/>
      <c r="B179" s="30" t="s">
        <v>75</v>
      </c>
      <c r="C179" s="31">
        <v>12.2706915916262</v>
      </c>
      <c r="D179" s="31"/>
      <c r="E179" s="31">
        <v>12.3151803349477</v>
      </c>
      <c r="F179" s="31">
        <v>12.1080002418818</v>
      </c>
      <c r="G179" s="31"/>
      <c r="H179" s="31">
        <v>8.2887402452619803</v>
      </c>
      <c r="I179" s="31">
        <v>9.5511076564321797</v>
      </c>
      <c r="J179" s="31">
        <v>11.8678878712184</v>
      </c>
      <c r="K179" s="31">
        <v>17.265821368115201</v>
      </c>
      <c r="L179" s="31"/>
      <c r="M179" s="31">
        <v>7.6290609628758803</v>
      </c>
      <c r="N179" s="31">
        <v>15.5166225492395</v>
      </c>
      <c r="O179" s="31">
        <v>9.9897889720898494</v>
      </c>
      <c r="P179" s="31">
        <v>13.682557085327501</v>
      </c>
      <c r="Q179" s="31"/>
      <c r="R179" s="31">
        <v>13.001329454018901</v>
      </c>
      <c r="S179" s="31">
        <v>10.887897689653901</v>
      </c>
      <c r="T179" s="31">
        <v>8.6545338949376092</v>
      </c>
      <c r="U179" s="31"/>
      <c r="V179" s="31">
        <v>12.987004697712401</v>
      </c>
      <c r="W179" s="31">
        <v>13.161692167824</v>
      </c>
      <c r="X179" s="31">
        <v>10.0444963162885</v>
      </c>
      <c r="Y179" s="31">
        <v>7.4548075086391004</v>
      </c>
      <c r="Z179" s="31"/>
      <c r="AA179" s="31">
        <v>14.649218638673799</v>
      </c>
      <c r="AB179" s="31">
        <v>8.8106244342640707</v>
      </c>
      <c r="AC179" s="31"/>
      <c r="AD179" s="31">
        <v>17.0814464466925</v>
      </c>
      <c r="AE179" s="31">
        <v>5.2762923351158602</v>
      </c>
      <c r="AF179" s="31">
        <v>12.0308767901259</v>
      </c>
      <c r="AG179" s="31">
        <v>12.218929240205799</v>
      </c>
      <c r="AH179" s="31"/>
      <c r="AI179" s="31">
        <v>16.1300397079163</v>
      </c>
      <c r="AJ179" s="31">
        <v>8.5902871256819502</v>
      </c>
      <c r="AK179" s="31">
        <v>9.1834771615456408</v>
      </c>
      <c r="AL179" s="31"/>
      <c r="AM179" s="31">
        <v>7.5835771925157296</v>
      </c>
      <c r="AN179" s="31">
        <v>16.533069746971499</v>
      </c>
      <c r="AO179" s="31">
        <v>16.370044819633598</v>
      </c>
      <c r="AP179" s="31"/>
      <c r="AQ179" s="32">
        <v>7.83256516211061</v>
      </c>
      <c r="AR179" s="33">
        <v>11.353817824947599</v>
      </c>
      <c r="AS179" s="34">
        <v>16.292477886599102</v>
      </c>
      <c r="AT179" s="31"/>
      <c r="AU179" s="31">
        <v>7.7593859065141499</v>
      </c>
      <c r="AV179" s="31">
        <v>18.236018491726401</v>
      </c>
      <c r="AW179" s="31"/>
      <c r="AX179" s="31">
        <v>12.3319702440509</v>
      </c>
      <c r="AY179" s="31">
        <v>19.7243275083447</v>
      </c>
      <c r="AZ179" s="31">
        <v>9.50567954935293</v>
      </c>
      <c r="BA179" s="31">
        <v>13.843095110155801</v>
      </c>
      <c r="BB179" s="31"/>
      <c r="BC179" s="31">
        <v>9.4650954184943199</v>
      </c>
      <c r="BD179" s="31">
        <v>14.3486288351887</v>
      </c>
    </row>
    <row r="180" spans="1:56" s="35" customFormat="1" ht="16" x14ac:dyDescent="0.15">
      <c r="A180" s="56"/>
      <c r="B180" s="30" t="s">
        <v>76</v>
      </c>
      <c r="C180" s="31">
        <v>21.984895271820299</v>
      </c>
      <c r="D180" s="31"/>
      <c r="E180" s="31">
        <v>14.0043127920397</v>
      </c>
      <c r="F180" s="31">
        <v>30.8514240793372</v>
      </c>
      <c r="G180" s="31"/>
      <c r="H180" s="31">
        <v>7.7661649944258597</v>
      </c>
      <c r="I180" s="31">
        <v>16.523513408472599</v>
      </c>
      <c r="J180" s="31">
        <v>30.555849923043901</v>
      </c>
      <c r="K180" s="31">
        <v>27.512462635410198</v>
      </c>
      <c r="L180" s="31"/>
      <c r="M180" s="31">
        <v>8.2122240975090701</v>
      </c>
      <c r="N180" s="31">
        <v>17.9613262147247</v>
      </c>
      <c r="O180" s="31">
        <v>15.971040390288101</v>
      </c>
      <c r="P180" s="31">
        <v>41.912648379683297</v>
      </c>
      <c r="Q180" s="31"/>
      <c r="R180" s="31">
        <v>23.913467160397499</v>
      </c>
      <c r="S180" s="31">
        <v>14.109488796738299</v>
      </c>
      <c r="T180" s="31">
        <v>12.481566840622699</v>
      </c>
      <c r="U180" s="31"/>
      <c r="V180" s="31">
        <v>14.788858251633901</v>
      </c>
      <c r="W180" s="31">
        <v>34.6081977677621</v>
      </c>
      <c r="X180" s="31">
        <v>6.9753446640892802</v>
      </c>
      <c r="Y180" s="31">
        <v>17.903346241339101</v>
      </c>
      <c r="Z180" s="31"/>
      <c r="AA180" s="31">
        <v>24.8905144159977</v>
      </c>
      <c r="AB180" s="31">
        <v>17.758061952834002</v>
      </c>
      <c r="AC180" s="31"/>
      <c r="AD180" s="31">
        <v>14.7541496604721</v>
      </c>
      <c r="AE180" s="31">
        <v>12.896943289100101</v>
      </c>
      <c r="AF180" s="31">
        <v>36.2622886959374</v>
      </c>
      <c r="AG180" s="31">
        <v>23.068813494345399</v>
      </c>
      <c r="AH180" s="31"/>
      <c r="AI180" s="31">
        <v>26.9291057539299</v>
      </c>
      <c r="AJ180" s="31">
        <v>19.661840003019201</v>
      </c>
      <c r="AK180" s="31">
        <v>15.2173913043478</v>
      </c>
      <c r="AL180" s="31"/>
      <c r="AM180" s="31">
        <v>7.6580650882326804</v>
      </c>
      <c r="AN180" s="31">
        <v>22.162899257581099</v>
      </c>
      <c r="AO180" s="31">
        <v>43.330577433532</v>
      </c>
      <c r="AP180" s="31"/>
      <c r="AQ180" s="32">
        <v>6.6513032422123297</v>
      </c>
      <c r="AR180" s="33">
        <v>43.969485729317299</v>
      </c>
      <c r="AS180" s="34">
        <v>26.738540159833001</v>
      </c>
      <c r="AT180" s="31"/>
      <c r="AU180" s="31">
        <v>8.3557767959813507</v>
      </c>
      <c r="AV180" s="31">
        <v>40.338274778442397</v>
      </c>
      <c r="AW180" s="31"/>
      <c r="AX180" s="31">
        <v>22.7965806760342</v>
      </c>
      <c r="AY180" s="31">
        <v>27.379540545847199</v>
      </c>
      <c r="AZ180" s="31">
        <v>19.633183737125801</v>
      </c>
      <c r="BA180" s="31">
        <v>23.864588930682402</v>
      </c>
      <c r="BB180" s="31"/>
      <c r="BC180" s="31">
        <v>21.009947196937201</v>
      </c>
      <c r="BD180" s="31">
        <v>23.6079283193049</v>
      </c>
    </row>
    <row r="181" spans="1:56" s="35" customFormat="1" ht="16" x14ac:dyDescent="0.15">
      <c r="A181" s="56"/>
      <c r="B181" s="30" t="s">
        <v>57</v>
      </c>
      <c r="C181" s="31">
        <v>6.7340740261165903</v>
      </c>
      <c r="D181" s="31"/>
      <c r="E181" s="31">
        <v>7.9426809146957398</v>
      </c>
      <c r="F181" s="31">
        <v>5.4568543266614196</v>
      </c>
      <c r="G181" s="31"/>
      <c r="H181" s="31">
        <v>6.6387959866220703</v>
      </c>
      <c r="I181" s="31">
        <v>7.9414431921233302</v>
      </c>
      <c r="J181" s="31">
        <v>6.7272222642747197</v>
      </c>
      <c r="K181" s="31">
        <v>5.9349657947873702</v>
      </c>
      <c r="L181" s="31"/>
      <c r="M181" s="31">
        <v>8.6055965272897996</v>
      </c>
      <c r="N181" s="31">
        <v>7.4897931715195796</v>
      </c>
      <c r="O181" s="31">
        <v>6.1578171091445402</v>
      </c>
      <c r="P181" s="31">
        <v>4.9357987729026496</v>
      </c>
      <c r="Q181" s="31"/>
      <c r="R181" s="31">
        <v>6.9688448367068503</v>
      </c>
      <c r="S181" s="31">
        <v>7.9468237097954404</v>
      </c>
      <c r="T181" s="31">
        <v>6.8858336203166504</v>
      </c>
      <c r="U181" s="31"/>
      <c r="V181" s="31">
        <v>8.5758782679738506</v>
      </c>
      <c r="W181" s="31">
        <v>5.0973944329458103</v>
      </c>
      <c r="X181" s="31">
        <v>5.3359107155882999</v>
      </c>
      <c r="Y181" s="31">
        <v>8.4602427631236203</v>
      </c>
      <c r="Z181" s="31"/>
      <c r="AA181" s="31">
        <v>6.2934023654585998</v>
      </c>
      <c r="AB181" s="31">
        <v>7.3751235118122196</v>
      </c>
      <c r="AC181" s="31"/>
      <c r="AD181" s="31">
        <v>8.2032070739808596</v>
      </c>
      <c r="AE181" s="31">
        <v>7.5579322638146103</v>
      </c>
      <c r="AF181" s="31">
        <v>4.1768752114321996</v>
      </c>
      <c r="AG181" s="31">
        <v>7.2978870851211202</v>
      </c>
      <c r="AH181" s="31"/>
      <c r="AI181" s="31">
        <v>6.71376094942074</v>
      </c>
      <c r="AJ181" s="31">
        <v>7.3284773155195397</v>
      </c>
      <c r="AK181" s="31">
        <v>5.3963062716429304</v>
      </c>
      <c r="AL181" s="31"/>
      <c r="AM181" s="31">
        <v>6.9114126097366304</v>
      </c>
      <c r="AN181" s="31">
        <v>6.5583942395798003</v>
      </c>
      <c r="AO181" s="31">
        <v>6.6898742439406398</v>
      </c>
      <c r="AP181" s="31"/>
      <c r="AQ181" s="32">
        <v>5.8753178639542201</v>
      </c>
      <c r="AR181" s="33">
        <v>11.267819383037001</v>
      </c>
      <c r="AS181" s="34">
        <v>5.8976973606203602</v>
      </c>
      <c r="AT181" s="31"/>
      <c r="AU181" s="31">
        <v>7.7177772398071296</v>
      </c>
      <c r="AV181" s="31">
        <v>5.6918583915966199</v>
      </c>
      <c r="AW181" s="31"/>
      <c r="AX181" s="31">
        <v>5.8195936833862598</v>
      </c>
      <c r="AY181" s="31">
        <v>10.088356567838201</v>
      </c>
      <c r="AZ181" s="31">
        <v>5.7774942677110701</v>
      </c>
      <c r="BA181" s="31">
        <v>7.1413218699623799</v>
      </c>
      <c r="BB181" s="31"/>
      <c r="BC181" s="31">
        <v>5.9371850079990596</v>
      </c>
      <c r="BD181" s="31">
        <v>6.7637795275590502</v>
      </c>
    </row>
    <row r="182" spans="1:56" s="35" customFormat="1" ht="15" x14ac:dyDescent="0.15">
      <c r="A182" s="56"/>
      <c r="B182" s="30"/>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2"/>
      <c r="AR182" s="33"/>
      <c r="AS182" s="34"/>
      <c r="AT182" s="31"/>
      <c r="AU182" s="31"/>
      <c r="AV182" s="31"/>
      <c r="AW182" s="31"/>
      <c r="AX182" s="31"/>
      <c r="AY182" s="31"/>
      <c r="AZ182" s="31"/>
      <c r="BA182" s="31"/>
      <c r="BB182" s="31"/>
      <c r="BC182" s="31"/>
      <c r="BD182" s="31"/>
    </row>
    <row r="183" spans="1:56" s="35" customFormat="1" ht="16" x14ac:dyDescent="0.2">
      <c r="A183" s="56"/>
      <c r="B183" s="36" t="s">
        <v>77</v>
      </c>
      <c r="C183" s="10">
        <f>C177+C178</f>
        <v>59.010339110436604</v>
      </c>
      <c r="D183" s="31"/>
      <c r="E183" s="10">
        <f t="shared" ref="E183:BD183" si="42">E177+E178</f>
        <v>65.737825958316705</v>
      </c>
      <c r="F183" s="10">
        <f t="shared" si="42"/>
        <v>51.583721352119397</v>
      </c>
      <c r="G183" s="10">
        <f t="shared" si="42"/>
        <v>0</v>
      </c>
      <c r="H183" s="10">
        <f t="shared" si="42"/>
        <v>77.306298773690003</v>
      </c>
      <c r="I183" s="10">
        <f t="shared" si="42"/>
        <v>65.983935742971795</v>
      </c>
      <c r="J183" s="10">
        <f t="shared" si="42"/>
        <v>50.849039941462799</v>
      </c>
      <c r="K183" s="10">
        <f t="shared" si="42"/>
        <v>49.286750201687099</v>
      </c>
      <c r="L183" s="10">
        <f t="shared" si="42"/>
        <v>0</v>
      </c>
      <c r="M183" s="10">
        <f t="shared" si="42"/>
        <v>75.553118412325105</v>
      </c>
      <c r="N183" s="10">
        <f t="shared" si="42"/>
        <v>59.032258064516</v>
      </c>
      <c r="O183" s="10">
        <f t="shared" si="42"/>
        <v>67.881353528477291</v>
      </c>
      <c r="P183" s="10">
        <f t="shared" si="42"/>
        <v>39.468995762086401</v>
      </c>
      <c r="Q183" s="10">
        <f t="shared" si="42"/>
        <v>0</v>
      </c>
      <c r="R183" s="10">
        <f t="shared" si="42"/>
        <v>56.116358548876498</v>
      </c>
      <c r="S183" s="10">
        <f t="shared" si="42"/>
        <v>67.055789803812189</v>
      </c>
      <c r="T183" s="10">
        <f t="shared" si="42"/>
        <v>71.978065644122893</v>
      </c>
      <c r="U183" s="10">
        <f t="shared" si="42"/>
        <v>0</v>
      </c>
      <c r="V183" s="10">
        <f t="shared" si="42"/>
        <v>63.648258782679704</v>
      </c>
      <c r="W183" s="10">
        <f t="shared" si="42"/>
        <v>47.132715631467903</v>
      </c>
      <c r="X183" s="10">
        <f t="shared" si="42"/>
        <v>77.644248304033695</v>
      </c>
      <c r="Y183" s="10">
        <f t="shared" si="42"/>
        <v>66.181603486897998</v>
      </c>
      <c r="Z183" s="10">
        <f t="shared" si="42"/>
        <v>0</v>
      </c>
      <c r="AA183" s="10">
        <f t="shared" si="42"/>
        <v>54.166864579869795</v>
      </c>
      <c r="AB183" s="10">
        <f t="shared" si="42"/>
        <v>66.056190101089598</v>
      </c>
      <c r="AC183" s="10">
        <f t="shared" si="42"/>
        <v>0</v>
      </c>
      <c r="AD183" s="10">
        <f t="shared" si="42"/>
        <v>59.961196818854305</v>
      </c>
      <c r="AE183" s="10">
        <f t="shared" si="42"/>
        <v>74.268832111969303</v>
      </c>
      <c r="AF183" s="10">
        <f t="shared" si="42"/>
        <v>47.529959302504302</v>
      </c>
      <c r="AG183" s="10">
        <f t="shared" si="42"/>
        <v>57.414370180327495</v>
      </c>
      <c r="AH183" s="10">
        <f t="shared" si="42"/>
        <v>0</v>
      </c>
      <c r="AI183" s="10">
        <f t="shared" si="42"/>
        <v>50.227093588732899</v>
      </c>
      <c r="AJ183" s="10">
        <f t="shared" si="42"/>
        <v>64.419395555779104</v>
      </c>
      <c r="AK183" s="10">
        <f t="shared" si="42"/>
        <v>70.202825262463506</v>
      </c>
      <c r="AL183" s="10">
        <f t="shared" si="42"/>
        <v>0</v>
      </c>
      <c r="AM183" s="10">
        <f t="shared" si="42"/>
        <v>77.846945109514806</v>
      </c>
      <c r="AN183" s="10">
        <f t="shared" si="42"/>
        <v>54.745636755867402</v>
      </c>
      <c r="AO183" s="10">
        <f t="shared" si="42"/>
        <v>33.609503502893602</v>
      </c>
      <c r="AP183" s="10">
        <f t="shared" si="42"/>
        <v>0</v>
      </c>
      <c r="AQ183" s="17">
        <f t="shared" si="42"/>
        <v>79.640813731722702</v>
      </c>
      <c r="AR183" s="22">
        <f t="shared" si="42"/>
        <v>33.408877062697897</v>
      </c>
      <c r="AS183" s="27">
        <f t="shared" si="42"/>
        <v>51.0712845929473</v>
      </c>
      <c r="AT183" s="10">
        <f t="shared" si="42"/>
        <v>0</v>
      </c>
      <c r="AU183" s="10">
        <f t="shared" si="42"/>
        <v>76.167060057697299</v>
      </c>
      <c r="AV183" s="10">
        <f t="shared" si="42"/>
        <v>35.733848338234303</v>
      </c>
      <c r="AW183" s="10">
        <f t="shared" si="42"/>
        <v>0</v>
      </c>
      <c r="AX183" s="10">
        <f t="shared" si="42"/>
        <v>59.051855396528396</v>
      </c>
      <c r="AY183" s="10">
        <f t="shared" si="42"/>
        <v>42.807775377969598</v>
      </c>
      <c r="AZ183" s="10">
        <f t="shared" si="42"/>
        <v>65.08364244581</v>
      </c>
      <c r="BA183" s="10">
        <f t="shared" si="42"/>
        <v>55.150994089199202</v>
      </c>
      <c r="BB183" s="10">
        <f t="shared" si="42"/>
        <v>0</v>
      </c>
      <c r="BC183" s="10">
        <f t="shared" si="42"/>
        <v>63.587772376569298</v>
      </c>
      <c r="BD183" s="10">
        <f t="shared" si="42"/>
        <v>55.279663317947197</v>
      </c>
    </row>
    <row r="184" spans="1:56" s="35" customFormat="1" ht="16" x14ac:dyDescent="0.2">
      <c r="A184" s="56"/>
      <c r="B184" s="36" t="s">
        <v>78</v>
      </c>
      <c r="C184" s="10">
        <f>C179+C180</f>
        <v>34.255586863446496</v>
      </c>
      <c r="D184" s="31"/>
      <c r="E184" s="10">
        <f t="shared" ref="E184:BD184" si="43">E179+E180</f>
        <v>26.3194931269874</v>
      </c>
      <c r="F184" s="10">
        <f t="shared" si="43"/>
        <v>42.959424321219004</v>
      </c>
      <c r="G184" s="10">
        <f t="shared" si="43"/>
        <v>0</v>
      </c>
      <c r="H184" s="10">
        <f t="shared" si="43"/>
        <v>16.054905239687841</v>
      </c>
      <c r="I184" s="10">
        <f t="shared" si="43"/>
        <v>26.074621064904779</v>
      </c>
      <c r="J184" s="10">
        <f t="shared" si="43"/>
        <v>42.423737794262301</v>
      </c>
      <c r="K184" s="10">
        <f t="shared" si="43"/>
        <v>44.7782840035254</v>
      </c>
      <c r="L184" s="10">
        <f t="shared" si="43"/>
        <v>0</v>
      </c>
      <c r="M184" s="10">
        <f t="shared" si="43"/>
        <v>15.841285060384951</v>
      </c>
      <c r="N184" s="10">
        <f t="shared" si="43"/>
        <v>33.4779487639642</v>
      </c>
      <c r="O184" s="10">
        <f t="shared" si="43"/>
        <v>25.96082936237795</v>
      </c>
      <c r="P184" s="10">
        <f t="shared" si="43"/>
        <v>55.5952054650108</v>
      </c>
      <c r="Q184" s="10">
        <f t="shared" si="43"/>
        <v>0</v>
      </c>
      <c r="R184" s="10">
        <f t="shared" si="43"/>
        <v>36.914796614416403</v>
      </c>
      <c r="S184" s="10">
        <f t="shared" si="43"/>
        <v>24.997386486392202</v>
      </c>
      <c r="T184" s="10">
        <f t="shared" si="43"/>
        <v>21.136100735560309</v>
      </c>
      <c r="U184" s="10">
        <f t="shared" si="43"/>
        <v>0</v>
      </c>
      <c r="V184" s="10">
        <f t="shared" si="43"/>
        <v>27.775862949346301</v>
      </c>
      <c r="W184" s="10">
        <f t="shared" si="43"/>
        <v>47.7698899355861</v>
      </c>
      <c r="X184" s="10">
        <f t="shared" si="43"/>
        <v>17.019840980377779</v>
      </c>
      <c r="Y184" s="10">
        <f t="shared" si="43"/>
        <v>25.3581537499782</v>
      </c>
      <c r="Z184" s="10">
        <f t="shared" si="43"/>
        <v>0</v>
      </c>
      <c r="AA184" s="10">
        <f t="shared" si="43"/>
        <v>39.539733054671501</v>
      </c>
      <c r="AB184" s="10">
        <f t="shared" si="43"/>
        <v>26.568686387098072</v>
      </c>
      <c r="AC184" s="10">
        <f t="shared" si="43"/>
        <v>0</v>
      </c>
      <c r="AD184" s="10">
        <f t="shared" si="43"/>
        <v>31.835596107164598</v>
      </c>
      <c r="AE184" s="10">
        <f t="shared" si="43"/>
        <v>18.173235624215963</v>
      </c>
      <c r="AF184" s="10">
        <f t="shared" si="43"/>
        <v>48.293165486063302</v>
      </c>
      <c r="AG184" s="10">
        <f t="shared" si="43"/>
        <v>35.287742734551202</v>
      </c>
      <c r="AH184" s="10">
        <f t="shared" si="43"/>
        <v>0</v>
      </c>
      <c r="AI184" s="10">
        <f t="shared" si="43"/>
        <v>43.0591454618462</v>
      </c>
      <c r="AJ184" s="10">
        <f t="shared" si="43"/>
        <v>28.252127128701151</v>
      </c>
      <c r="AK184" s="10">
        <f t="shared" si="43"/>
        <v>24.400868465893438</v>
      </c>
      <c r="AL184" s="10">
        <f t="shared" si="43"/>
        <v>0</v>
      </c>
      <c r="AM184" s="10">
        <f t="shared" si="43"/>
        <v>15.24164228074841</v>
      </c>
      <c r="AN184" s="10">
        <f t="shared" si="43"/>
        <v>38.695969004552595</v>
      </c>
      <c r="AO184" s="10">
        <f t="shared" si="43"/>
        <v>59.700622253165598</v>
      </c>
      <c r="AP184" s="10">
        <f t="shared" si="43"/>
        <v>0</v>
      </c>
      <c r="AQ184" s="17">
        <f t="shared" si="43"/>
        <v>14.483868404322941</v>
      </c>
      <c r="AR184" s="22">
        <f t="shared" si="43"/>
        <v>55.323303554264896</v>
      </c>
      <c r="AS184" s="27">
        <f t="shared" si="43"/>
        <v>43.031018046432102</v>
      </c>
      <c r="AT184" s="10">
        <f t="shared" si="43"/>
        <v>0</v>
      </c>
      <c r="AU184" s="10">
        <f t="shared" si="43"/>
        <v>16.1151627024955</v>
      </c>
      <c r="AV184" s="10">
        <f t="shared" si="43"/>
        <v>58.574293270168795</v>
      </c>
      <c r="AW184" s="10">
        <f t="shared" si="43"/>
        <v>0</v>
      </c>
      <c r="AX184" s="10">
        <f t="shared" si="43"/>
        <v>35.128550920085104</v>
      </c>
      <c r="AY184" s="10">
        <f t="shared" si="43"/>
        <v>47.103868054191899</v>
      </c>
      <c r="AZ184" s="10">
        <f t="shared" si="43"/>
        <v>29.138863286478731</v>
      </c>
      <c r="BA184" s="10">
        <f t="shared" si="43"/>
        <v>37.707684040838203</v>
      </c>
      <c r="BB184" s="10">
        <f t="shared" si="43"/>
        <v>0</v>
      </c>
      <c r="BC184" s="10">
        <f t="shared" si="43"/>
        <v>30.475042615431519</v>
      </c>
      <c r="BD184" s="10">
        <f t="shared" si="43"/>
        <v>37.956557154493602</v>
      </c>
    </row>
    <row r="185" spans="1:56" s="35" customFormat="1" ht="16" x14ac:dyDescent="0.2">
      <c r="A185" s="56"/>
      <c r="B185" s="36" t="s">
        <v>79</v>
      </c>
      <c r="C185" s="10">
        <f>C183-C184</f>
        <v>24.754752246990108</v>
      </c>
      <c r="D185" s="31"/>
      <c r="E185" s="10">
        <f t="shared" ref="E185:BD185" si="44">E183-E184</f>
        <v>39.418332831329309</v>
      </c>
      <c r="F185" s="10">
        <f t="shared" si="44"/>
        <v>8.6242970309003937</v>
      </c>
      <c r="G185" s="10">
        <f t="shared" si="44"/>
        <v>0</v>
      </c>
      <c r="H185" s="10">
        <f t="shared" si="44"/>
        <v>61.251393534002162</v>
      </c>
      <c r="I185" s="10">
        <f t="shared" si="44"/>
        <v>39.90931467806702</v>
      </c>
      <c r="J185" s="10">
        <f t="shared" si="44"/>
        <v>8.4253021472004974</v>
      </c>
      <c r="K185" s="10">
        <f t="shared" si="44"/>
        <v>4.5084661981616989</v>
      </c>
      <c r="L185" s="10">
        <f t="shared" si="44"/>
        <v>0</v>
      </c>
      <c r="M185" s="10">
        <f t="shared" si="44"/>
        <v>59.711833351940157</v>
      </c>
      <c r="N185" s="10">
        <f t="shared" si="44"/>
        <v>25.5543093005518</v>
      </c>
      <c r="O185" s="10">
        <f t="shared" si="44"/>
        <v>41.920524166099341</v>
      </c>
      <c r="P185" s="10">
        <f t="shared" si="44"/>
        <v>-16.126209702924399</v>
      </c>
      <c r="Q185" s="10">
        <f t="shared" si="44"/>
        <v>0</v>
      </c>
      <c r="R185" s="10">
        <f t="shared" si="44"/>
        <v>19.201561934460095</v>
      </c>
      <c r="S185" s="10">
        <f t="shared" si="44"/>
        <v>42.058403317419987</v>
      </c>
      <c r="T185" s="10">
        <f t="shared" si="44"/>
        <v>50.841964908562588</v>
      </c>
      <c r="U185" s="10">
        <f t="shared" si="44"/>
        <v>0</v>
      </c>
      <c r="V185" s="10">
        <f t="shared" si="44"/>
        <v>35.8723958333334</v>
      </c>
      <c r="W185" s="10">
        <f t="shared" si="44"/>
        <v>-0.6371743041181972</v>
      </c>
      <c r="X185" s="10">
        <f t="shared" si="44"/>
        <v>60.624407323655916</v>
      </c>
      <c r="Y185" s="10">
        <f t="shared" si="44"/>
        <v>40.823449736919798</v>
      </c>
      <c r="Z185" s="10">
        <f t="shared" si="44"/>
        <v>0</v>
      </c>
      <c r="AA185" s="10">
        <f t="shared" si="44"/>
        <v>14.627131525198294</v>
      </c>
      <c r="AB185" s="10">
        <f t="shared" si="44"/>
        <v>39.487503713991529</v>
      </c>
      <c r="AC185" s="10">
        <f t="shared" si="44"/>
        <v>0</v>
      </c>
      <c r="AD185" s="10">
        <f t="shared" si="44"/>
        <v>28.125600711689707</v>
      </c>
      <c r="AE185" s="10">
        <f t="shared" si="44"/>
        <v>56.09559648775334</v>
      </c>
      <c r="AF185" s="10">
        <f t="shared" si="44"/>
        <v>-0.76320618355899938</v>
      </c>
      <c r="AG185" s="10">
        <f t="shared" si="44"/>
        <v>22.126627445776293</v>
      </c>
      <c r="AH185" s="10">
        <f t="shared" si="44"/>
        <v>0</v>
      </c>
      <c r="AI185" s="10">
        <f t="shared" si="44"/>
        <v>7.1679481268866994</v>
      </c>
      <c r="AJ185" s="10">
        <f t="shared" si="44"/>
        <v>36.167268427077957</v>
      </c>
      <c r="AK185" s="10">
        <f t="shared" si="44"/>
        <v>45.801956796570067</v>
      </c>
      <c r="AL185" s="10">
        <f t="shared" si="44"/>
        <v>0</v>
      </c>
      <c r="AM185" s="10">
        <f t="shared" si="44"/>
        <v>62.605302828766398</v>
      </c>
      <c r="AN185" s="10">
        <f t="shared" si="44"/>
        <v>16.049667751314807</v>
      </c>
      <c r="AO185" s="10">
        <f t="shared" si="44"/>
        <v>-26.091118750271995</v>
      </c>
      <c r="AP185" s="10">
        <f t="shared" si="44"/>
        <v>0</v>
      </c>
      <c r="AQ185" s="17">
        <f t="shared" si="44"/>
        <v>65.156945327399768</v>
      </c>
      <c r="AR185" s="22">
        <f t="shared" si="44"/>
        <v>-21.914426491566999</v>
      </c>
      <c r="AS185" s="27">
        <f t="shared" si="44"/>
        <v>8.0402665465151983</v>
      </c>
      <c r="AT185" s="10">
        <f t="shared" si="44"/>
        <v>0</v>
      </c>
      <c r="AU185" s="10">
        <f t="shared" si="44"/>
        <v>60.051897355201802</v>
      </c>
      <c r="AV185" s="10">
        <f t="shared" si="44"/>
        <v>-22.840444931934492</v>
      </c>
      <c r="AW185" s="10">
        <f t="shared" si="44"/>
        <v>0</v>
      </c>
      <c r="AX185" s="10">
        <f t="shared" si="44"/>
        <v>23.923304476443292</v>
      </c>
      <c r="AY185" s="10">
        <f t="shared" si="44"/>
        <v>-4.2960926762223011</v>
      </c>
      <c r="AZ185" s="10">
        <f t="shared" si="44"/>
        <v>35.944779159331269</v>
      </c>
      <c r="BA185" s="10">
        <f t="shared" si="44"/>
        <v>17.443310048360999</v>
      </c>
      <c r="BB185" s="10">
        <f t="shared" si="44"/>
        <v>0</v>
      </c>
      <c r="BC185" s="10">
        <f t="shared" si="44"/>
        <v>33.112729761137778</v>
      </c>
      <c r="BD185" s="10">
        <f t="shared" si="44"/>
        <v>17.323106163453595</v>
      </c>
    </row>
    <row r="186" spans="1:56" ht="15" x14ac:dyDescent="0.15">
      <c r="A186" s="4"/>
      <c r="B186" s="5"/>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15"/>
      <c r="AR186" s="20"/>
      <c r="AS186" s="25"/>
      <c r="AT186" s="6"/>
      <c r="AU186" s="6"/>
      <c r="AV186" s="6"/>
      <c r="AW186" s="6"/>
      <c r="AX186" s="6"/>
      <c r="AY186" s="6"/>
      <c r="AZ186" s="6"/>
      <c r="BA186" s="6"/>
      <c r="BB186" s="6"/>
      <c r="BC186" s="6"/>
      <c r="BD186" s="6"/>
    </row>
    <row r="187" spans="1:56" s="35" customFormat="1" ht="16" x14ac:dyDescent="0.15">
      <c r="A187" s="55" t="s">
        <v>85</v>
      </c>
      <c r="B187" s="30" t="s">
        <v>86</v>
      </c>
      <c r="C187" s="31">
        <v>2.28156366177826</v>
      </c>
      <c r="D187" s="31"/>
      <c r="E187" s="31">
        <v>2.2427860585380501</v>
      </c>
      <c r="F187" s="31">
        <v>2.3581779172517301</v>
      </c>
      <c r="G187" s="31"/>
      <c r="H187" s="31">
        <v>2.1539868297826801</v>
      </c>
      <c r="I187" s="31">
        <v>3.6305285327449601</v>
      </c>
      <c r="J187" s="31">
        <v>1.61651954405054</v>
      </c>
      <c r="K187" s="31">
        <v>2.0018870046001802</v>
      </c>
      <c r="L187" s="31"/>
      <c r="M187" s="31">
        <v>3.5149602827400401</v>
      </c>
      <c r="N187" s="31">
        <v>1.3757483272684501</v>
      </c>
      <c r="O187" s="31">
        <v>2.3992024811696901</v>
      </c>
      <c r="P187" s="31">
        <v>2.3278062967761599</v>
      </c>
      <c r="Q187" s="31"/>
      <c r="R187" s="31">
        <v>1.87757627203994</v>
      </c>
      <c r="S187" s="31">
        <v>6.0314033366045097</v>
      </c>
      <c r="T187" s="31">
        <v>4.9773048953096701</v>
      </c>
      <c r="U187" s="31"/>
      <c r="V187" s="31">
        <v>1.9916637175101199</v>
      </c>
      <c r="W187" s="31">
        <v>1.7587220436979101</v>
      </c>
      <c r="X187" s="31">
        <v>4.2505057536272801</v>
      </c>
      <c r="Y187" s="31">
        <v>5.6513926325246997</v>
      </c>
      <c r="Z187" s="31"/>
      <c r="AA187" s="31">
        <v>2.37946497446779</v>
      </c>
      <c r="AB187" s="31">
        <v>2.1460699721721399</v>
      </c>
      <c r="AC187" s="31"/>
      <c r="AD187" s="31">
        <v>1.8666215791889</v>
      </c>
      <c r="AE187" s="31">
        <v>2.7580548037665098</v>
      </c>
      <c r="AF187" s="31">
        <v>2.9788994621431502</v>
      </c>
      <c r="AG187" s="31">
        <v>1.4845345231792999</v>
      </c>
      <c r="AH187" s="31"/>
      <c r="AI187" s="31">
        <v>1.80841534250337</v>
      </c>
      <c r="AJ187" s="31">
        <v>1.9716098368308199</v>
      </c>
      <c r="AK187" s="31">
        <v>5.7448059896040302</v>
      </c>
      <c r="AL187" s="31"/>
      <c r="AM187" s="31">
        <v>1.76519377048472</v>
      </c>
      <c r="AN187" s="31">
        <v>5.5313817063446802</v>
      </c>
      <c r="AO187" s="31">
        <v>1.1433942992981401</v>
      </c>
      <c r="AP187" s="31"/>
      <c r="AQ187" s="32">
        <v>0.82365017450215505</v>
      </c>
      <c r="AR187" s="33">
        <v>0.55479246254882597</v>
      </c>
      <c r="AS187" s="34">
        <v>4.0460684810146201</v>
      </c>
      <c r="AT187" s="31"/>
      <c r="AU187" s="31">
        <v>2.04932926732923</v>
      </c>
      <c r="AV187" s="31">
        <v>1.6205541929907099</v>
      </c>
      <c r="AW187" s="31"/>
      <c r="AX187" s="31">
        <v>4.9774155429656801</v>
      </c>
      <c r="AY187" s="31">
        <v>0.92510834784721896</v>
      </c>
      <c r="AZ187" s="31">
        <v>2.01461521378187</v>
      </c>
      <c r="BA187" s="31">
        <v>2.5552128593619798</v>
      </c>
      <c r="BB187" s="31"/>
      <c r="BC187" s="31">
        <v>2.6393701793328099</v>
      </c>
      <c r="BD187" s="31">
        <v>2.0700958646455998</v>
      </c>
    </row>
    <row r="188" spans="1:56" s="35" customFormat="1" ht="16" x14ac:dyDescent="0.15">
      <c r="A188" s="56"/>
      <c r="B188" s="30" t="s">
        <v>87</v>
      </c>
      <c r="C188" s="31">
        <v>11.3228047713297</v>
      </c>
      <c r="D188" s="31"/>
      <c r="E188" s="31">
        <v>12.129250598951201</v>
      </c>
      <c r="F188" s="31">
        <v>10.5792881173842</v>
      </c>
      <c r="G188" s="31"/>
      <c r="H188" s="31">
        <v>6.4626979035314696</v>
      </c>
      <c r="I188" s="31">
        <v>13.8207468324808</v>
      </c>
      <c r="J188" s="31">
        <v>13.6476478673753</v>
      </c>
      <c r="K188" s="31">
        <v>10.5437604188563</v>
      </c>
      <c r="L188" s="31"/>
      <c r="M188" s="31">
        <v>10.845257697156701</v>
      </c>
      <c r="N188" s="31">
        <v>13.004343232773801</v>
      </c>
      <c r="O188" s="31">
        <v>10.1115049475705</v>
      </c>
      <c r="P188" s="31">
        <v>10.9256009490539</v>
      </c>
      <c r="Q188" s="31"/>
      <c r="R188" s="31">
        <v>11.398902229352</v>
      </c>
      <c r="S188" s="31">
        <v>11.593719332678999</v>
      </c>
      <c r="T188" s="31">
        <v>12.1938601200644</v>
      </c>
      <c r="U188" s="31"/>
      <c r="V188" s="31">
        <v>11.5213715544021</v>
      </c>
      <c r="W188" s="31">
        <v>11.378875175892301</v>
      </c>
      <c r="X188" s="31">
        <v>15.3053011681277</v>
      </c>
      <c r="Y188" s="31">
        <v>9.8041329739442897</v>
      </c>
      <c r="Z188" s="31"/>
      <c r="AA188" s="31">
        <v>12.5880475387156</v>
      </c>
      <c r="AB188" s="31">
        <v>9.5717311024379992</v>
      </c>
      <c r="AC188" s="31"/>
      <c r="AD188" s="31">
        <v>15.1474602062752</v>
      </c>
      <c r="AE188" s="31">
        <v>7.9949179796322101</v>
      </c>
      <c r="AF188" s="31">
        <v>9.8947391045032695</v>
      </c>
      <c r="AG188" s="31">
        <v>11.542766391892901</v>
      </c>
      <c r="AH188" s="31"/>
      <c r="AI188" s="31">
        <v>13.2928203351529</v>
      </c>
      <c r="AJ188" s="31">
        <v>8.8238664092172492</v>
      </c>
      <c r="AK188" s="31">
        <v>9.4422101766043003</v>
      </c>
      <c r="AL188" s="31"/>
      <c r="AM188" s="31">
        <v>15.784378112213901</v>
      </c>
      <c r="AN188" s="31">
        <v>9.2987052435736697</v>
      </c>
      <c r="AO188" s="31">
        <v>5.67765319449905</v>
      </c>
      <c r="AP188" s="31"/>
      <c r="AQ188" s="32">
        <v>16.945185793471499</v>
      </c>
      <c r="AR188" s="33">
        <v>4.8793836116238101</v>
      </c>
      <c r="AS188" s="34">
        <v>8.7051399617650205</v>
      </c>
      <c r="AT188" s="31"/>
      <c r="AU188" s="31">
        <v>15.036314894109999</v>
      </c>
      <c r="AV188" s="31">
        <v>6.4495386410114</v>
      </c>
      <c r="AW188" s="31"/>
      <c r="AX188" s="31">
        <v>12.6859490441639</v>
      </c>
      <c r="AY188" s="31">
        <v>10.0409089068005</v>
      </c>
      <c r="AZ188" s="31">
        <v>11.1530896054315</v>
      </c>
      <c r="BA188" s="31">
        <v>12.4372453229473</v>
      </c>
      <c r="BB188" s="31"/>
      <c r="BC188" s="31">
        <v>11.5609779466951</v>
      </c>
      <c r="BD188" s="31">
        <v>10.9909997069142</v>
      </c>
    </row>
    <row r="189" spans="1:56" s="35" customFormat="1" ht="16" x14ac:dyDescent="0.15">
      <c r="A189" s="56"/>
      <c r="B189" s="30" t="s">
        <v>88</v>
      </c>
      <c r="C189" s="31">
        <v>24.789888821674101</v>
      </c>
      <c r="D189" s="31"/>
      <c r="E189" s="31">
        <v>27.563762474659701</v>
      </c>
      <c r="F189" s="31">
        <v>21.645792692695501</v>
      </c>
      <c r="G189" s="31"/>
      <c r="H189" s="31">
        <v>26.779933485240601</v>
      </c>
      <c r="I189" s="31">
        <v>21.439507906261401</v>
      </c>
      <c r="J189" s="31">
        <v>25.7817358900787</v>
      </c>
      <c r="K189" s="31">
        <v>24.9925448652453</v>
      </c>
      <c r="L189" s="31"/>
      <c r="M189" s="31">
        <v>25.102823955742601</v>
      </c>
      <c r="N189" s="31">
        <v>29.240990726611098</v>
      </c>
      <c r="O189" s="31">
        <v>22.691626052281698</v>
      </c>
      <c r="P189" s="31">
        <v>20.871533301625298</v>
      </c>
      <c r="Q189" s="31"/>
      <c r="R189" s="31">
        <v>25.164198001568199</v>
      </c>
      <c r="S189" s="31">
        <v>18.951913640824301</v>
      </c>
      <c r="T189" s="31">
        <v>21.519839914100199</v>
      </c>
      <c r="U189" s="31"/>
      <c r="V189" s="31">
        <v>27.466477920648</v>
      </c>
      <c r="W189" s="31">
        <v>22.129577737369001</v>
      </c>
      <c r="X189" s="31">
        <v>25.072328206912999</v>
      </c>
      <c r="Y189" s="31">
        <v>18.903863432165299</v>
      </c>
      <c r="Z189" s="31"/>
      <c r="AA189" s="31">
        <v>20.5297142264589</v>
      </c>
      <c r="AB189" s="31">
        <v>30.685895304268598</v>
      </c>
      <c r="AC189" s="31"/>
      <c r="AD189" s="31">
        <v>22.379169585275701</v>
      </c>
      <c r="AE189" s="31">
        <v>34.6655990894713</v>
      </c>
      <c r="AF189" s="31">
        <v>18.069518400507199</v>
      </c>
      <c r="AG189" s="31">
        <v>26.679270967253998</v>
      </c>
      <c r="AH189" s="31"/>
      <c r="AI189" s="31">
        <v>20.249008243053002</v>
      </c>
      <c r="AJ189" s="31">
        <v>31.8470580746461</v>
      </c>
      <c r="AK189" s="31">
        <v>20.273728719261101</v>
      </c>
      <c r="AL189" s="31"/>
      <c r="AM189" s="31">
        <v>33.986069614925597</v>
      </c>
      <c r="AN189" s="31">
        <v>20.6371264760602</v>
      </c>
      <c r="AO189" s="31">
        <v>13.4111564552065</v>
      </c>
      <c r="AP189" s="31"/>
      <c r="AQ189" s="32">
        <v>35.474440566618703</v>
      </c>
      <c r="AR189" s="33">
        <v>14.384899343262999</v>
      </c>
      <c r="AS189" s="34">
        <v>19.6987830087505</v>
      </c>
      <c r="AT189" s="31"/>
      <c r="AU189" s="31">
        <v>33.519516292984001</v>
      </c>
      <c r="AV189" s="31">
        <v>13.380113424738299</v>
      </c>
      <c r="AW189" s="31"/>
      <c r="AX189" s="31">
        <v>27.273630851803901</v>
      </c>
      <c r="AY189" s="31">
        <v>28.557657256267898</v>
      </c>
      <c r="AZ189" s="31">
        <v>23.005742446514802</v>
      </c>
      <c r="BA189" s="31">
        <v>24.618969359958498</v>
      </c>
      <c r="BB189" s="31"/>
      <c r="BC189" s="31">
        <v>24.402995800130899</v>
      </c>
      <c r="BD189" s="31">
        <v>25.8080487603611</v>
      </c>
    </row>
    <row r="190" spans="1:56" s="35" customFormat="1" ht="16" x14ac:dyDescent="0.15">
      <c r="A190" s="56"/>
      <c r="B190" s="30" t="s">
        <v>89</v>
      </c>
      <c r="C190" s="31">
        <v>59.0833808077901</v>
      </c>
      <c r="D190" s="31"/>
      <c r="E190" s="31">
        <v>55.113563382720002</v>
      </c>
      <c r="F190" s="31">
        <v>63.6337363628082</v>
      </c>
      <c r="G190" s="31"/>
      <c r="H190" s="31">
        <v>60.303519677897398</v>
      </c>
      <c r="I190" s="31">
        <v>59.265871025975301</v>
      </c>
      <c r="J190" s="31">
        <v>57.420676607242697</v>
      </c>
      <c r="K190" s="31">
        <v>59.696319363306998</v>
      </c>
      <c r="L190" s="31"/>
      <c r="M190" s="31">
        <v>56.006503572142101</v>
      </c>
      <c r="N190" s="31">
        <v>54.5049888484563</v>
      </c>
      <c r="O190" s="31">
        <v>64.003101462117797</v>
      </c>
      <c r="P190" s="31">
        <v>63.360285153537902</v>
      </c>
      <c r="Q190" s="31"/>
      <c r="R190" s="31">
        <v>59.439856412174699</v>
      </c>
      <c r="S190" s="31">
        <v>61.976447497546602</v>
      </c>
      <c r="T190" s="31">
        <v>57.897408365464401</v>
      </c>
      <c r="U190" s="31"/>
      <c r="V190" s="31">
        <v>56.242053661541597</v>
      </c>
      <c r="W190" s="31">
        <v>63.399873397817103</v>
      </c>
      <c r="X190" s="31">
        <v>50.829871005633997</v>
      </c>
      <c r="Y190" s="31">
        <v>63.112309074573197</v>
      </c>
      <c r="Z190" s="31"/>
      <c r="AA190" s="31">
        <v>62.187802712812598</v>
      </c>
      <c r="AB190" s="31">
        <v>54.786915658855001</v>
      </c>
      <c r="AC190" s="31"/>
      <c r="AD190" s="31">
        <v>58.014057631458101</v>
      </c>
      <c r="AE190" s="31">
        <v>51.140476836442303</v>
      </c>
      <c r="AF190" s="31">
        <v>67.022551300581895</v>
      </c>
      <c r="AG190" s="31">
        <v>58.864100431067001</v>
      </c>
      <c r="AH190" s="31"/>
      <c r="AI190" s="31">
        <v>62.653757440127798</v>
      </c>
      <c r="AJ190" s="31">
        <v>55.070126673597997</v>
      </c>
      <c r="AK190" s="31">
        <v>60.155144732868102</v>
      </c>
      <c r="AL190" s="31"/>
      <c r="AM190" s="31">
        <v>44.325942644306501</v>
      </c>
      <c r="AN190" s="31">
        <v>62.705699206439597</v>
      </c>
      <c r="AO190" s="31">
        <v>79.157232533861105</v>
      </c>
      <c r="AP190" s="31"/>
      <c r="AQ190" s="32">
        <v>43.725313077396798</v>
      </c>
      <c r="AR190" s="33">
        <v>80.180924582564202</v>
      </c>
      <c r="AS190" s="34">
        <v>64.504888170472</v>
      </c>
      <c r="AT190" s="31"/>
      <c r="AU190" s="31">
        <v>45.397567771124002</v>
      </c>
      <c r="AV190" s="31">
        <v>77.847038236926906</v>
      </c>
      <c r="AW190" s="31"/>
      <c r="AX190" s="31">
        <v>55.0630045610663</v>
      </c>
      <c r="AY190" s="31">
        <v>56.799384341204501</v>
      </c>
      <c r="AZ190" s="31">
        <v>61.789993549001103</v>
      </c>
      <c r="BA190" s="31">
        <v>54.831265899727597</v>
      </c>
      <c r="BB190" s="31"/>
      <c r="BC190" s="31">
        <v>59.660177895594103</v>
      </c>
      <c r="BD190" s="31">
        <v>58.207965671977298</v>
      </c>
    </row>
    <row r="191" spans="1:56" s="35" customFormat="1" ht="16" x14ac:dyDescent="0.15">
      <c r="A191" s="56"/>
      <c r="B191" s="30" t="s">
        <v>57</v>
      </c>
      <c r="C191" s="31">
        <v>2.52236193742768</v>
      </c>
      <c r="D191" s="31"/>
      <c r="E191" s="31">
        <v>2.95063748513093</v>
      </c>
      <c r="F191" s="31">
        <v>1.7830049098602401</v>
      </c>
      <c r="G191" s="31"/>
      <c r="H191" s="31">
        <v>4.2998621035476896</v>
      </c>
      <c r="I191" s="31">
        <v>1.8433457025373501</v>
      </c>
      <c r="J191" s="31">
        <v>1.5334200912525999</v>
      </c>
      <c r="K191" s="31">
        <v>2.7654883479910199</v>
      </c>
      <c r="L191" s="31"/>
      <c r="M191" s="31">
        <v>4.53045449221844</v>
      </c>
      <c r="N191" s="31">
        <v>1.8739288648902399</v>
      </c>
      <c r="O191" s="31">
        <v>0.79456505686013901</v>
      </c>
      <c r="P191" s="31">
        <v>2.5147742990066599</v>
      </c>
      <c r="Q191" s="31"/>
      <c r="R191" s="31">
        <v>2.1194670848650001</v>
      </c>
      <c r="S191" s="31">
        <v>1.4465161923454299</v>
      </c>
      <c r="T191" s="31">
        <v>3.4115867050612501</v>
      </c>
      <c r="U191" s="31"/>
      <c r="V191" s="31">
        <v>2.7784331458980498</v>
      </c>
      <c r="W191" s="31">
        <v>1.3329516452235799</v>
      </c>
      <c r="X191" s="31">
        <v>4.5419938656979397</v>
      </c>
      <c r="Y191" s="31">
        <v>2.52830188679245</v>
      </c>
      <c r="Z191" s="31"/>
      <c r="AA191" s="31">
        <v>2.31497054754503</v>
      </c>
      <c r="AB191" s="31">
        <v>2.80938796226613</v>
      </c>
      <c r="AC191" s="31"/>
      <c r="AD191" s="31">
        <v>2.5926909978019799</v>
      </c>
      <c r="AE191" s="31">
        <v>3.4409512906875901</v>
      </c>
      <c r="AF191" s="31">
        <v>2.0342917322644198</v>
      </c>
      <c r="AG191" s="31">
        <v>1.42932768660667</v>
      </c>
      <c r="AH191" s="31"/>
      <c r="AI191" s="31">
        <v>1.99599863916277</v>
      </c>
      <c r="AJ191" s="31">
        <v>2.2873390057077301</v>
      </c>
      <c r="AK191" s="31">
        <v>4.3841103816624001</v>
      </c>
      <c r="AL191" s="31"/>
      <c r="AM191" s="31">
        <v>4.1384158580691697</v>
      </c>
      <c r="AN191" s="31">
        <v>1.8270873675817201</v>
      </c>
      <c r="AO191" s="31">
        <v>0.61056351713509605</v>
      </c>
      <c r="AP191" s="31"/>
      <c r="AQ191" s="32">
        <v>3.03141038801067</v>
      </c>
      <c r="AR191" s="33">
        <v>0</v>
      </c>
      <c r="AS191" s="34">
        <v>3.0451203779977898</v>
      </c>
      <c r="AT191" s="31"/>
      <c r="AU191" s="31">
        <v>3.9972717744526398</v>
      </c>
      <c r="AV191" s="31">
        <v>0.70275550433248701</v>
      </c>
      <c r="AW191" s="31"/>
      <c r="AX191" s="31">
        <v>0</v>
      </c>
      <c r="AY191" s="31">
        <v>3.6769411478796199</v>
      </c>
      <c r="AZ191" s="31">
        <v>2.03655918527057</v>
      </c>
      <c r="BA191" s="31">
        <v>5.5573065580044503</v>
      </c>
      <c r="BB191" s="31"/>
      <c r="BC191" s="31">
        <v>1.7364781782469101</v>
      </c>
      <c r="BD191" s="31">
        <v>2.9228899961016701</v>
      </c>
    </row>
    <row r="192" spans="1:56" s="35" customFormat="1" ht="15" x14ac:dyDescent="0.15">
      <c r="A192" s="56"/>
      <c r="B192" s="30"/>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2"/>
      <c r="AR192" s="33"/>
      <c r="AS192" s="34"/>
      <c r="AT192" s="31"/>
      <c r="AU192" s="31"/>
      <c r="AV192" s="31"/>
      <c r="AW192" s="31"/>
      <c r="AX192" s="31"/>
      <c r="AY192" s="31"/>
      <c r="AZ192" s="31"/>
      <c r="BA192" s="31"/>
      <c r="BB192" s="31"/>
      <c r="BC192" s="31"/>
      <c r="BD192" s="31"/>
    </row>
    <row r="193" spans="1:56" s="35" customFormat="1" ht="16" x14ac:dyDescent="0.2">
      <c r="A193" s="56"/>
      <c r="B193" s="36" t="s">
        <v>90</v>
      </c>
      <c r="C193" s="37">
        <f>C187+C188</f>
        <v>13.604368433107961</v>
      </c>
      <c r="D193" s="41"/>
      <c r="E193" s="37">
        <f t="shared" ref="E193:AV193" si="45">E187+E188</f>
        <v>14.37203665748925</v>
      </c>
      <c r="F193" s="37">
        <f t="shared" si="45"/>
        <v>12.93746603463593</v>
      </c>
      <c r="G193" s="37">
        <f t="shared" si="45"/>
        <v>0</v>
      </c>
      <c r="H193" s="37">
        <f t="shared" si="45"/>
        <v>8.6166847333141501</v>
      </c>
      <c r="I193" s="37">
        <f t="shared" si="45"/>
        <v>17.451275365225762</v>
      </c>
      <c r="J193" s="37">
        <f t="shared" si="45"/>
        <v>15.26416741142584</v>
      </c>
      <c r="K193" s="37">
        <f t="shared" si="45"/>
        <v>12.545647423456479</v>
      </c>
      <c r="L193" s="37">
        <f t="shared" si="45"/>
        <v>0</v>
      </c>
      <c r="M193" s="37">
        <f t="shared" si="45"/>
        <v>14.36021797989674</v>
      </c>
      <c r="N193" s="37">
        <f t="shared" si="45"/>
        <v>14.380091560042251</v>
      </c>
      <c r="O193" s="37">
        <f t="shared" si="45"/>
        <v>12.51070742874019</v>
      </c>
      <c r="P193" s="37">
        <f t="shared" si="45"/>
        <v>13.25340724583006</v>
      </c>
      <c r="Q193" s="37">
        <f t="shared" si="45"/>
        <v>0</v>
      </c>
      <c r="R193" s="37">
        <f t="shared" si="45"/>
        <v>13.27647850139194</v>
      </c>
      <c r="S193" s="37">
        <f t="shared" si="45"/>
        <v>17.62512266928351</v>
      </c>
      <c r="T193" s="37">
        <f t="shared" si="45"/>
        <v>17.171165015374072</v>
      </c>
      <c r="U193" s="37">
        <f t="shared" si="45"/>
        <v>0</v>
      </c>
      <c r="V193" s="37">
        <f t="shared" si="45"/>
        <v>13.513035271912219</v>
      </c>
      <c r="W193" s="37">
        <f t="shared" si="45"/>
        <v>13.13759721959021</v>
      </c>
      <c r="X193" s="37">
        <f t="shared" si="45"/>
        <v>19.555806921754979</v>
      </c>
      <c r="Y193" s="37">
        <f t="shared" si="45"/>
        <v>15.455525606468989</v>
      </c>
      <c r="Z193" s="37">
        <f t="shared" si="45"/>
        <v>0</v>
      </c>
      <c r="AA193" s="37">
        <f t="shared" si="45"/>
        <v>14.96751251318339</v>
      </c>
      <c r="AB193" s="37">
        <f t="shared" si="45"/>
        <v>11.71780107461014</v>
      </c>
      <c r="AC193" s="37">
        <f t="shared" si="45"/>
        <v>0</v>
      </c>
      <c r="AD193" s="37">
        <f t="shared" si="45"/>
        <v>17.0140817854641</v>
      </c>
      <c r="AE193" s="37">
        <f t="shared" si="45"/>
        <v>10.75297278339872</v>
      </c>
      <c r="AF193" s="37">
        <f t="shared" si="45"/>
        <v>12.87363856664642</v>
      </c>
      <c r="AG193" s="37">
        <f t="shared" si="45"/>
        <v>13.0273009150722</v>
      </c>
      <c r="AH193" s="37">
        <f t="shared" si="45"/>
        <v>0</v>
      </c>
      <c r="AI193" s="37">
        <f t="shared" si="45"/>
        <v>15.10123567765627</v>
      </c>
      <c r="AJ193" s="37">
        <f t="shared" si="45"/>
        <v>10.79547624604807</v>
      </c>
      <c r="AK193" s="37">
        <f t="shared" si="45"/>
        <v>15.187016166208331</v>
      </c>
      <c r="AL193" s="37">
        <f t="shared" si="45"/>
        <v>0</v>
      </c>
      <c r="AM193" s="37">
        <f t="shared" si="45"/>
        <v>17.549571882698622</v>
      </c>
      <c r="AN193" s="37">
        <f t="shared" si="45"/>
        <v>14.83008694991835</v>
      </c>
      <c r="AO193" s="37">
        <f t="shared" si="45"/>
        <v>6.8210474937971899</v>
      </c>
      <c r="AP193" s="37">
        <f t="shared" si="45"/>
        <v>0</v>
      </c>
      <c r="AQ193" s="38">
        <f t="shared" si="45"/>
        <v>17.768835967973654</v>
      </c>
      <c r="AR193" s="39">
        <f t="shared" si="45"/>
        <v>5.4341760741726359</v>
      </c>
      <c r="AS193" s="40">
        <f t="shared" si="45"/>
        <v>12.751208442779641</v>
      </c>
      <c r="AT193" s="37">
        <f t="shared" si="45"/>
        <v>0</v>
      </c>
      <c r="AU193" s="37">
        <f t="shared" si="45"/>
        <v>17.08564416143923</v>
      </c>
      <c r="AV193" s="37">
        <f t="shared" si="45"/>
        <v>8.0700928340021107</v>
      </c>
      <c r="AW193" s="31"/>
      <c r="AX193" s="37">
        <f t="shared" ref="AX193:BD193" si="46">AX187+AX188</f>
        <v>17.663364587129578</v>
      </c>
      <c r="AY193" s="37">
        <f t="shared" si="46"/>
        <v>10.966017254647719</v>
      </c>
      <c r="AZ193" s="37">
        <f t="shared" si="46"/>
        <v>13.16770481921337</v>
      </c>
      <c r="BA193" s="37">
        <f t="shared" si="46"/>
        <v>14.99245818230928</v>
      </c>
      <c r="BB193" s="37">
        <f t="shared" si="46"/>
        <v>0</v>
      </c>
      <c r="BC193" s="37">
        <f t="shared" si="46"/>
        <v>14.20034812602791</v>
      </c>
      <c r="BD193" s="37">
        <f t="shared" si="46"/>
        <v>13.0610955715598</v>
      </c>
    </row>
    <row r="194" spans="1:56" s="35" customFormat="1" ht="16" x14ac:dyDescent="0.2">
      <c r="A194" s="56"/>
      <c r="B194" s="36" t="s">
        <v>91</v>
      </c>
      <c r="C194" s="37">
        <f>C189+C190</f>
        <v>83.873269629464204</v>
      </c>
      <c r="D194" s="41"/>
      <c r="E194" s="37">
        <f t="shared" ref="E194:AV194" si="47">E189+E190</f>
        <v>82.677325857379699</v>
      </c>
      <c r="F194" s="37">
        <f t="shared" si="47"/>
        <v>85.279529055503701</v>
      </c>
      <c r="G194" s="37">
        <f t="shared" si="47"/>
        <v>0</v>
      </c>
      <c r="H194" s="37">
        <f t="shared" si="47"/>
        <v>87.083453163138003</v>
      </c>
      <c r="I194" s="37">
        <f t="shared" si="47"/>
        <v>80.705378932236698</v>
      </c>
      <c r="J194" s="37">
        <f t="shared" si="47"/>
        <v>83.202412497321404</v>
      </c>
      <c r="K194" s="37">
        <f t="shared" si="47"/>
        <v>84.688864228552291</v>
      </c>
      <c r="L194" s="37">
        <f t="shared" si="47"/>
        <v>0</v>
      </c>
      <c r="M194" s="37">
        <f t="shared" si="47"/>
        <v>81.109327527884702</v>
      </c>
      <c r="N194" s="37">
        <f t="shared" si="47"/>
        <v>83.745979575067395</v>
      </c>
      <c r="O194" s="37">
        <f t="shared" si="47"/>
        <v>86.694727514399489</v>
      </c>
      <c r="P194" s="37">
        <f t="shared" si="47"/>
        <v>84.231818455163193</v>
      </c>
      <c r="Q194" s="37">
        <f t="shared" si="47"/>
        <v>0</v>
      </c>
      <c r="R194" s="37">
        <f t="shared" si="47"/>
        <v>84.604054413742901</v>
      </c>
      <c r="S194" s="37">
        <f t="shared" si="47"/>
        <v>80.928361138370903</v>
      </c>
      <c r="T194" s="37">
        <f t="shared" si="47"/>
        <v>79.417248279564603</v>
      </c>
      <c r="U194" s="37">
        <f t="shared" si="47"/>
        <v>0</v>
      </c>
      <c r="V194" s="37">
        <f t="shared" si="47"/>
        <v>83.708531582189593</v>
      </c>
      <c r="W194" s="37">
        <f t="shared" si="47"/>
        <v>85.529451135186108</v>
      </c>
      <c r="X194" s="37">
        <f t="shared" si="47"/>
        <v>75.902199212547004</v>
      </c>
      <c r="Y194" s="37">
        <f t="shared" si="47"/>
        <v>82.016172506738499</v>
      </c>
      <c r="Z194" s="37">
        <f t="shared" si="47"/>
        <v>0</v>
      </c>
      <c r="AA194" s="37">
        <f t="shared" si="47"/>
        <v>82.717516939271491</v>
      </c>
      <c r="AB194" s="37">
        <f t="shared" si="47"/>
        <v>85.472810963123607</v>
      </c>
      <c r="AC194" s="37">
        <f t="shared" si="47"/>
        <v>0</v>
      </c>
      <c r="AD194" s="37">
        <f t="shared" si="47"/>
        <v>80.393227216733806</v>
      </c>
      <c r="AE194" s="37">
        <f t="shared" si="47"/>
        <v>85.806075925913603</v>
      </c>
      <c r="AF194" s="37">
        <f t="shared" si="47"/>
        <v>85.092069701089088</v>
      </c>
      <c r="AG194" s="37">
        <f t="shared" si="47"/>
        <v>85.543371398321</v>
      </c>
      <c r="AH194" s="37">
        <f t="shared" si="47"/>
        <v>0</v>
      </c>
      <c r="AI194" s="37">
        <f t="shared" si="47"/>
        <v>82.902765683180803</v>
      </c>
      <c r="AJ194" s="37">
        <f t="shared" si="47"/>
        <v>86.917184748244097</v>
      </c>
      <c r="AK194" s="37">
        <f t="shared" si="47"/>
        <v>80.42887345212921</v>
      </c>
      <c r="AL194" s="37">
        <f t="shared" si="47"/>
        <v>0</v>
      </c>
      <c r="AM194" s="37">
        <f t="shared" si="47"/>
        <v>78.312012259232091</v>
      </c>
      <c r="AN194" s="37">
        <f t="shared" si="47"/>
        <v>83.342825682499793</v>
      </c>
      <c r="AO194" s="37">
        <f t="shared" si="47"/>
        <v>92.5683889890676</v>
      </c>
      <c r="AP194" s="37">
        <f t="shared" si="47"/>
        <v>0</v>
      </c>
      <c r="AQ194" s="38">
        <f t="shared" si="47"/>
        <v>79.199753644015502</v>
      </c>
      <c r="AR194" s="39">
        <f t="shared" si="47"/>
        <v>94.565823925827203</v>
      </c>
      <c r="AS194" s="40">
        <f t="shared" si="47"/>
        <v>84.203671179222496</v>
      </c>
      <c r="AT194" s="37">
        <f t="shared" si="47"/>
        <v>0</v>
      </c>
      <c r="AU194" s="37">
        <f t="shared" si="47"/>
        <v>78.917084064107996</v>
      </c>
      <c r="AV194" s="37">
        <f t="shared" si="47"/>
        <v>91.227151661665204</v>
      </c>
      <c r="AW194" s="31"/>
      <c r="AX194" s="37">
        <f t="shared" ref="AX194:BD194" si="48">AX189+AX190</f>
        <v>82.336635412870208</v>
      </c>
      <c r="AY194" s="37">
        <f t="shared" si="48"/>
        <v>85.357041597472403</v>
      </c>
      <c r="AZ194" s="37">
        <f t="shared" si="48"/>
        <v>84.795735995515912</v>
      </c>
      <c r="BA194" s="37">
        <f t="shared" si="48"/>
        <v>79.450235259686096</v>
      </c>
      <c r="BB194" s="37">
        <f t="shared" si="48"/>
        <v>0</v>
      </c>
      <c r="BC194" s="37">
        <f t="shared" si="48"/>
        <v>84.063173695724998</v>
      </c>
      <c r="BD194" s="37">
        <f t="shared" si="48"/>
        <v>84.016014432338395</v>
      </c>
    </row>
    <row r="195" spans="1:56" ht="15" x14ac:dyDescent="0.15">
      <c r="A195" s="4"/>
      <c r="B195" s="5"/>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15"/>
      <c r="AR195" s="20"/>
      <c r="AS195" s="25"/>
      <c r="AT195" s="6"/>
      <c r="AU195" s="6"/>
      <c r="AV195" s="6"/>
      <c r="AW195" s="6"/>
      <c r="AX195" s="6"/>
      <c r="AY195" s="6"/>
      <c r="AZ195" s="6"/>
      <c r="BA195" s="6"/>
      <c r="BB195" s="6"/>
      <c r="BC195" s="6"/>
      <c r="BD195" s="6"/>
    </row>
    <row r="196" spans="1:56" s="35" customFormat="1" ht="32" x14ac:dyDescent="0.15">
      <c r="A196" s="55" t="s">
        <v>92</v>
      </c>
      <c r="B196" s="30" t="s">
        <v>93</v>
      </c>
      <c r="C196" s="31">
        <v>25.638199399878399</v>
      </c>
      <c r="D196" s="31"/>
      <c r="E196" s="31">
        <v>20.8347472005429</v>
      </c>
      <c r="F196" s="31">
        <v>30.619559651817699</v>
      </c>
      <c r="G196" s="31"/>
      <c r="H196" s="31">
        <v>12.676887227248899</v>
      </c>
      <c r="I196" s="31">
        <v>22.821515728947201</v>
      </c>
      <c r="J196" s="31">
        <v>35.561862054908303</v>
      </c>
      <c r="K196" s="31">
        <v>27.018293944379302</v>
      </c>
      <c r="L196" s="31"/>
      <c r="M196" s="31">
        <v>10.539369346404699</v>
      </c>
      <c r="N196" s="31">
        <v>27.902533154240501</v>
      </c>
      <c r="O196" s="31">
        <v>24.793235858809599</v>
      </c>
      <c r="P196" s="31">
        <v>34.932948463527502</v>
      </c>
      <c r="Q196" s="31"/>
      <c r="R196" s="31">
        <v>26.083279079958899</v>
      </c>
      <c r="S196" s="31">
        <v>26.602551521099102</v>
      </c>
      <c r="T196" s="31">
        <v>24.285226218946701</v>
      </c>
      <c r="U196" s="31"/>
      <c r="V196" s="31">
        <v>20.9005608744767</v>
      </c>
      <c r="W196" s="31">
        <v>32.0710746267453</v>
      </c>
      <c r="X196" s="31">
        <v>20.4063431293641</v>
      </c>
      <c r="Y196" s="31">
        <v>26.368373764600101</v>
      </c>
      <c r="Z196" s="31"/>
      <c r="AA196" s="31">
        <v>30.680167782167501</v>
      </c>
      <c r="AB196" s="31">
        <v>18.6873654549591</v>
      </c>
      <c r="AC196" s="31"/>
      <c r="AD196" s="31">
        <v>26.055405760563701</v>
      </c>
      <c r="AE196" s="31">
        <v>13.736674585266099</v>
      </c>
      <c r="AF196" s="31">
        <v>35.594194799821601</v>
      </c>
      <c r="AG196" s="31">
        <v>23.6179384405959</v>
      </c>
      <c r="AH196" s="31"/>
      <c r="AI196" s="31">
        <v>31.4462509251941</v>
      </c>
      <c r="AJ196" s="31">
        <v>18.826624795773299</v>
      </c>
      <c r="AK196" s="31">
        <v>29.456834475194299</v>
      </c>
      <c r="AL196" s="31"/>
      <c r="AM196" s="31">
        <v>1.4721736867541499</v>
      </c>
      <c r="AN196" s="31">
        <v>16.982192352963501</v>
      </c>
      <c r="AO196" s="31">
        <v>66.481373519349503</v>
      </c>
      <c r="AP196" s="31"/>
      <c r="AQ196" s="32">
        <v>3.1502700290482601</v>
      </c>
      <c r="AR196" s="33">
        <v>72.693909087006901</v>
      </c>
      <c r="AS196" s="34">
        <v>28.793733194485402</v>
      </c>
      <c r="AT196" s="31"/>
      <c r="AU196" s="31">
        <v>1.0476077155964501</v>
      </c>
      <c r="AV196" s="31">
        <v>58.975241923582303</v>
      </c>
      <c r="AW196" s="31"/>
      <c r="AX196" s="31">
        <v>26.5591005974665</v>
      </c>
      <c r="AY196" s="31">
        <v>31.594835364953301</v>
      </c>
      <c r="AZ196" s="31">
        <v>23.488774204464899</v>
      </c>
      <c r="BA196" s="31">
        <v>25.677075125509301</v>
      </c>
      <c r="BB196" s="31"/>
      <c r="BC196" s="31">
        <v>22.119097427380499</v>
      </c>
      <c r="BD196" s="31">
        <v>28.224548005967499</v>
      </c>
    </row>
    <row r="197" spans="1:56" s="35" customFormat="1" ht="16" x14ac:dyDescent="0.15">
      <c r="A197" s="56"/>
      <c r="B197" s="30" t="s">
        <v>94</v>
      </c>
      <c r="C197" s="31">
        <v>48.8497179664149</v>
      </c>
      <c r="D197" s="31"/>
      <c r="E197" s="31">
        <v>56.2900498335609</v>
      </c>
      <c r="F197" s="31">
        <v>40.545770389427602</v>
      </c>
      <c r="G197" s="31"/>
      <c r="H197" s="31">
        <v>60.7732525127388</v>
      </c>
      <c r="I197" s="31">
        <v>50.928358907498399</v>
      </c>
      <c r="J197" s="31">
        <v>40.432848847844298</v>
      </c>
      <c r="K197" s="31">
        <v>47.286447507117501</v>
      </c>
      <c r="L197" s="31"/>
      <c r="M197" s="31">
        <v>61.9196560822867</v>
      </c>
      <c r="N197" s="31">
        <v>52.425320191452698</v>
      </c>
      <c r="O197" s="31">
        <v>49.147836360951104</v>
      </c>
      <c r="P197" s="31">
        <v>34.177422793695499</v>
      </c>
      <c r="Q197" s="31"/>
      <c r="R197" s="31">
        <v>47.913875097610898</v>
      </c>
      <c r="S197" s="31">
        <v>49.344455348380698</v>
      </c>
      <c r="T197" s="31">
        <v>53.715652301234798</v>
      </c>
      <c r="U197" s="31"/>
      <c r="V197" s="31">
        <v>55.061538106859203</v>
      </c>
      <c r="W197" s="31">
        <v>39.222485192786003</v>
      </c>
      <c r="X197" s="31">
        <v>62.928802940984497</v>
      </c>
      <c r="Y197" s="31">
        <v>46.900269541778897</v>
      </c>
      <c r="Z197" s="31"/>
      <c r="AA197" s="31">
        <v>39.171347030804</v>
      </c>
      <c r="AB197" s="31">
        <v>62.192274708157498</v>
      </c>
      <c r="AC197" s="31"/>
      <c r="AD197" s="31">
        <v>47.9738740229527</v>
      </c>
      <c r="AE197" s="31">
        <v>67.596826384155705</v>
      </c>
      <c r="AF197" s="31">
        <v>29.277466430962502</v>
      </c>
      <c r="AG197" s="31">
        <v>56.4055055584965</v>
      </c>
      <c r="AH197" s="31"/>
      <c r="AI197" s="31">
        <v>38.416883068006399</v>
      </c>
      <c r="AJ197" s="31">
        <v>60.764285259606602</v>
      </c>
      <c r="AK197" s="31">
        <v>43.181420782399897</v>
      </c>
      <c r="AL197" s="31"/>
      <c r="AM197" s="31">
        <v>84.708539350905198</v>
      </c>
      <c r="AN197" s="31">
        <v>36.515168773968099</v>
      </c>
      <c r="AO197" s="31">
        <v>3.9205318365262398</v>
      </c>
      <c r="AP197" s="31"/>
      <c r="AQ197" s="32">
        <v>83.153245100429302</v>
      </c>
      <c r="AR197" s="33">
        <v>5.6885006653217101</v>
      </c>
      <c r="AS197" s="34">
        <v>36.622266432490399</v>
      </c>
      <c r="AT197" s="31"/>
      <c r="AU197" s="31">
        <v>83.154457356654603</v>
      </c>
      <c r="AV197" s="31">
        <v>3.84020745342487</v>
      </c>
      <c r="AW197" s="31"/>
      <c r="AX197" s="31">
        <v>47.609581552529498</v>
      </c>
      <c r="AY197" s="31">
        <v>39.214640788804402</v>
      </c>
      <c r="AZ197" s="31">
        <v>51.839856597468199</v>
      </c>
      <c r="BA197" s="31">
        <v>50.6044710596816</v>
      </c>
      <c r="BB197" s="31"/>
      <c r="BC197" s="31">
        <v>53.687421152648398</v>
      </c>
      <c r="BD197" s="31">
        <v>44.543204513366902</v>
      </c>
    </row>
    <row r="198" spans="1:56" s="35" customFormat="1" ht="32" x14ac:dyDescent="0.15">
      <c r="A198" s="56"/>
      <c r="B198" s="30" t="s">
        <v>95</v>
      </c>
      <c r="C198" s="31">
        <v>25.512082633706498</v>
      </c>
      <c r="D198" s="31"/>
      <c r="E198" s="31">
        <v>22.875202965896101</v>
      </c>
      <c r="F198" s="31">
        <v>28.834669958754599</v>
      </c>
      <c r="G198" s="31"/>
      <c r="H198" s="31">
        <v>26.549860260012199</v>
      </c>
      <c r="I198" s="31">
        <v>26.2501253635543</v>
      </c>
      <c r="J198" s="31">
        <v>24.0052890972472</v>
      </c>
      <c r="K198" s="31">
        <v>25.695258548502999</v>
      </c>
      <c r="L198" s="31"/>
      <c r="M198" s="31">
        <v>27.5409745713084</v>
      </c>
      <c r="N198" s="31">
        <v>19.672146654306701</v>
      </c>
      <c r="O198" s="31">
        <v>26.058927780239198</v>
      </c>
      <c r="P198" s="31">
        <v>30.8896287427768</v>
      </c>
      <c r="Q198" s="31"/>
      <c r="R198" s="31">
        <v>26.00284582243</v>
      </c>
      <c r="S198" s="31">
        <v>24.0529931305201</v>
      </c>
      <c r="T198" s="31">
        <v>21.999121479818399</v>
      </c>
      <c r="U198" s="31"/>
      <c r="V198" s="31">
        <v>24.037901018663899</v>
      </c>
      <c r="W198" s="31">
        <v>28.706440180468501</v>
      </c>
      <c r="X198" s="31">
        <v>16.664853929651301</v>
      </c>
      <c r="Y198" s="31">
        <v>26.7313566936208</v>
      </c>
      <c r="Z198" s="31"/>
      <c r="AA198" s="31">
        <v>30.148485187028299</v>
      </c>
      <c r="AB198" s="31">
        <v>19.1203598368832</v>
      </c>
      <c r="AC198" s="31"/>
      <c r="AD198" s="31">
        <v>25.9707202164835</v>
      </c>
      <c r="AE198" s="31">
        <v>18.666499030578098</v>
      </c>
      <c r="AF198" s="31">
        <v>35.128338769215802</v>
      </c>
      <c r="AG198" s="31">
        <v>19.9765560009075</v>
      </c>
      <c r="AH198" s="31"/>
      <c r="AI198" s="31">
        <v>30.136866006799298</v>
      </c>
      <c r="AJ198" s="31">
        <v>20.40908994462</v>
      </c>
      <c r="AK198" s="31">
        <v>27.361744742405602</v>
      </c>
      <c r="AL198" s="31"/>
      <c r="AM198" s="31">
        <v>13.8192869623406</v>
      </c>
      <c r="AN198" s="31">
        <v>46.5026388730683</v>
      </c>
      <c r="AO198" s="31">
        <v>29.5980946441241</v>
      </c>
      <c r="AP198" s="31"/>
      <c r="AQ198" s="32">
        <v>13.696484870522401</v>
      </c>
      <c r="AR198" s="33">
        <v>21.617590247671298</v>
      </c>
      <c r="AS198" s="34">
        <v>34.584000373024097</v>
      </c>
      <c r="AT198" s="31"/>
      <c r="AU198" s="31">
        <v>15.7979349277489</v>
      </c>
      <c r="AV198" s="31">
        <v>37.184550622992703</v>
      </c>
      <c r="AW198" s="31"/>
      <c r="AX198" s="31">
        <v>25.831317850003799</v>
      </c>
      <c r="AY198" s="31">
        <v>29.190523846242101</v>
      </c>
      <c r="AZ198" s="31">
        <v>24.671369198066799</v>
      </c>
      <c r="BA198" s="31">
        <v>23.7184538148089</v>
      </c>
      <c r="BB198" s="31"/>
      <c r="BC198" s="31">
        <v>24.193481419970901</v>
      </c>
      <c r="BD198" s="31">
        <v>27.232247480665499</v>
      </c>
    </row>
    <row r="199" spans="1:56" s="35" customFormat="1" ht="15" x14ac:dyDescent="0.15">
      <c r="A199" s="56"/>
      <c r="B199" s="30"/>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2"/>
      <c r="AR199" s="33"/>
      <c r="AS199" s="34"/>
      <c r="AT199" s="31"/>
      <c r="AU199" s="31"/>
      <c r="AV199" s="31"/>
      <c r="AW199" s="31"/>
      <c r="AX199" s="31"/>
      <c r="AY199" s="31"/>
      <c r="AZ199" s="31"/>
      <c r="BA199" s="31"/>
      <c r="BB199" s="31"/>
      <c r="BC199" s="31"/>
      <c r="BD199" s="31"/>
    </row>
    <row r="200" spans="1:56" s="35" customFormat="1" ht="16" x14ac:dyDescent="0.15">
      <c r="A200" s="56"/>
      <c r="B200" s="30" t="s">
        <v>96</v>
      </c>
      <c r="C200" s="10">
        <f>C196-C197</f>
        <v>-23.211518566536501</v>
      </c>
      <c r="D200" s="31"/>
      <c r="E200" s="10">
        <f t="shared" ref="E200:BD200" si="49">E196-E197</f>
        <v>-35.455302633018</v>
      </c>
      <c r="F200" s="10">
        <f t="shared" si="49"/>
        <v>-9.9262107376099031</v>
      </c>
      <c r="G200" s="10">
        <f t="shared" si="49"/>
        <v>0</v>
      </c>
      <c r="H200" s="10">
        <f t="shared" si="49"/>
        <v>-48.096365285489902</v>
      </c>
      <c r="I200" s="10">
        <f t="shared" si="49"/>
        <v>-28.106843178551198</v>
      </c>
      <c r="J200" s="10">
        <f t="shared" si="49"/>
        <v>-4.8709867929359945</v>
      </c>
      <c r="K200" s="10">
        <f t="shared" si="49"/>
        <v>-20.268153562738199</v>
      </c>
      <c r="L200" s="10">
        <f t="shared" si="49"/>
        <v>0</v>
      </c>
      <c r="M200" s="10">
        <f t="shared" si="49"/>
        <v>-51.380286735882002</v>
      </c>
      <c r="N200" s="10">
        <f t="shared" si="49"/>
        <v>-24.522787037212197</v>
      </c>
      <c r="O200" s="10">
        <f t="shared" si="49"/>
        <v>-24.354600502141505</v>
      </c>
      <c r="P200" s="10">
        <f t="shared" si="49"/>
        <v>0.75552566983200364</v>
      </c>
      <c r="Q200" s="10">
        <f t="shared" si="49"/>
        <v>0</v>
      </c>
      <c r="R200" s="10">
        <f t="shared" si="49"/>
        <v>-21.830596017651999</v>
      </c>
      <c r="S200" s="10">
        <f t="shared" si="49"/>
        <v>-22.741903827281597</v>
      </c>
      <c r="T200" s="10">
        <f t="shared" si="49"/>
        <v>-29.430426082288097</v>
      </c>
      <c r="U200" s="10">
        <f t="shared" si="49"/>
        <v>0</v>
      </c>
      <c r="V200" s="10">
        <f t="shared" si="49"/>
        <v>-34.160977232382507</v>
      </c>
      <c r="W200" s="10">
        <f t="shared" si="49"/>
        <v>-7.1514105660407026</v>
      </c>
      <c r="X200" s="10">
        <f t="shared" si="49"/>
        <v>-42.522459811620394</v>
      </c>
      <c r="Y200" s="10">
        <f t="shared" si="49"/>
        <v>-20.531895777178796</v>
      </c>
      <c r="Z200" s="10">
        <f t="shared" si="49"/>
        <v>0</v>
      </c>
      <c r="AA200" s="10">
        <f t="shared" si="49"/>
        <v>-8.4911792486364988</v>
      </c>
      <c r="AB200" s="10">
        <f t="shared" si="49"/>
        <v>-43.504909253198399</v>
      </c>
      <c r="AC200" s="10">
        <f t="shared" si="49"/>
        <v>0</v>
      </c>
      <c r="AD200" s="10">
        <f t="shared" si="49"/>
        <v>-21.918468262388998</v>
      </c>
      <c r="AE200" s="10">
        <f t="shared" si="49"/>
        <v>-53.860151798889603</v>
      </c>
      <c r="AF200" s="10">
        <f t="shared" si="49"/>
        <v>6.3167283688590992</v>
      </c>
      <c r="AG200" s="10">
        <f t="shared" si="49"/>
        <v>-32.787567117900601</v>
      </c>
      <c r="AH200" s="10">
        <f t="shared" si="49"/>
        <v>0</v>
      </c>
      <c r="AI200" s="10">
        <f t="shared" si="49"/>
        <v>-6.970632142812299</v>
      </c>
      <c r="AJ200" s="10">
        <f t="shared" si="49"/>
        <v>-41.937660463833303</v>
      </c>
      <c r="AK200" s="10">
        <f t="shared" si="49"/>
        <v>-13.724586307205598</v>
      </c>
      <c r="AL200" s="10">
        <f t="shared" si="49"/>
        <v>0</v>
      </c>
      <c r="AM200" s="10">
        <f t="shared" si="49"/>
        <v>-83.236365664151052</v>
      </c>
      <c r="AN200" s="10">
        <f t="shared" si="49"/>
        <v>-19.532976421004598</v>
      </c>
      <c r="AO200" s="10">
        <f t="shared" si="49"/>
        <v>62.560841682823266</v>
      </c>
      <c r="AP200" s="10">
        <f t="shared" si="49"/>
        <v>0</v>
      </c>
      <c r="AQ200" s="17">
        <f t="shared" si="49"/>
        <v>-80.002975071381044</v>
      </c>
      <c r="AR200" s="22">
        <f t="shared" si="49"/>
        <v>67.005408421685189</v>
      </c>
      <c r="AS200" s="27">
        <f t="shared" si="49"/>
        <v>-7.8285332380049972</v>
      </c>
      <c r="AT200" s="10">
        <f t="shared" si="49"/>
        <v>0</v>
      </c>
      <c r="AU200" s="10">
        <f t="shared" si="49"/>
        <v>-82.106849641058147</v>
      </c>
      <c r="AV200" s="10">
        <f t="shared" si="49"/>
        <v>55.135034470157436</v>
      </c>
      <c r="AW200" s="10">
        <f t="shared" si="49"/>
        <v>0</v>
      </c>
      <c r="AX200" s="10">
        <f t="shared" si="49"/>
        <v>-21.050480955062998</v>
      </c>
      <c r="AY200" s="10">
        <f t="shared" si="49"/>
        <v>-7.6198054238511013</v>
      </c>
      <c r="AZ200" s="10">
        <f t="shared" si="49"/>
        <v>-28.351082393003299</v>
      </c>
      <c r="BA200" s="10">
        <f t="shared" si="49"/>
        <v>-24.927395934172299</v>
      </c>
      <c r="BB200" s="10">
        <f t="shared" si="49"/>
        <v>0</v>
      </c>
      <c r="BC200" s="10">
        <f t="shared" si="49"/>
        <v>-31.568323725267899</v>
      </c>
      <c r="BD200" s="10">
        <f t="shared" si="49"/>
        <v>-16.318656507399403</v>
      </c>
    </row>
    <row r="201" spans="1:56" ht="15" x14ac:dyDescent="0.15">
      <c r="A201" s="4"/>
      <c r="B201" s="5"/>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15"/>
      <c r="AR201" s="20"/>
      <c r="AS201" s="25"/>
      <c r="AT201" s="6"/>
      <c r="AU201" s="6"/>
      <c r="AV201" s="6"/>
      <c r="AW201" s="6"/>
      <c r="AX201" s="6"/>
      <c r="AY201" s="6"/>
      <c r="AZ201" s="6"/>
      <c r="BA201" s="6"/>
      <c r="BB201" s="6"/>
      <c r="BC201" s="6"/>
      <c r="BD201" s="6"/>
    </row>
    <row r="202" spans="1:56" s="35" customFormat="1" ht="16" x14ac:dyDescent="0.15">
      <c r="A202" s="55" t="s">
        <v>97</v>
      </c>
      <c r="B202" s="30" t="s">
        <v>53</v>
      </c>
      <c r="C202" s="31">
        <v>36.288740625018299</v>
      </c>
      <c r="D202" s="31"/>
      <c r="E202" s="31">
        <v>29.066864734758099</v>
      </c>
      <c r="F202" s="31">
        <v>44.498789026792103</v>
      </c>
      <c r="G202" s="31"/>
      <c r="H202" s="31">
        <v>13.9260668539698</v>
      </c>
      <c r="I202" s="31">
        <v>34.5949921438839</v>
      </c>
      <c r="J202" s="31">
        <v>50.7748109356789</v>
      </c>
      <c r="K202" s="31">
        <v>38.802387598566597</v>
      </c>
      <c r="L202" s="31"/>
      <c r="M202" s="31">
        <v>18.676412839043401</v>
      </c>
      <c r="N202" s="31">
        <v>36.148374222326503</v>
      </c>
      <c r="O202" s="31">
        <v>31.103234381922899</v>
      </c>
      <c r="P202" s="31">
        <v>54.415889000049198</v>
      </c>
      <c r="Q202" s="31"/>
      <c r="R202" s="31">
        <v>37.563395175851902</v>
      </c>
      <c r="S202" s="31">
        <v>33.682041216879298</v>
      </c>
      <c r="T202" s="31">
        <v>32.857630923910399</v>
      </c>
      <c r="U202" s="31"/>
      <c r="V202" s="31">
        <v>30.039780844900498</v>
      </c>
      <c r="W202" s="31">
        <v>47.019808806512302</v>
      </c>
      <c r="X202" s="31">
        <v>23.865045354680099</v>
      </c>
      <c r="Y202" s="31">
        <v>39.2920035938903</v>
      </c>
      <c r="Z202" s="31"/>
      <c r="AA202" s="31">
        <v>45.477170237465899</v>
      </c>
      <c r="AB202" s="31">
        <v>23.572116141904502</v>
      </c>
      <c r="AC202" s="31"/>
      <c r="AD202" s="31">
        <v>37.813579382140503</v>
      </c>
      <c r="AE202" s="31">
        <v>17.085646601067999</v>
      </c>
      <c r="AF202" s="31">
        <v>54.555663616482803</v>
      </c>
      <c r="AG202" s="31">
        <v>30.344097406034901</v>
      </c>
      <c r="AH202" s="31"/>
      <c r="AI202" s="31">
        <v>47.492907104132101</v>
      </c>
      <c r="AJ202" s="31">
        <v>24.062891213477901</v>
      </c>
      <c r="AK202" s="31">
        <v>39.978381471649499</v>
      </c>
      <c r="AL202" s="31"/>
      <c r="AM202" s="31">
        <v>2.4860711565796199</v>
      </c>
      <c r="AN202" s="31">
        <v>35.417093822379101</v>
      </c>
      <c r="AO202" s="31">
        <v>86.974343678114096</v>
      </c>
      <c r="AP202" s="31"/>
      <c r="AQ202" s="32">
        <v>5.4177786902073501</v>
      </c>
      <c r="AR202" s="33">
        <v>91.2520925441043</v>
      </c>
      <c r="AS202" s="34">
        <v>43.1215903262406</v>
      </c>
      <c r="AT202" s="31"/>
      <c r="AU202" s="31">
        <v>2.1143747992015398</v>
      </c>
      <c r="AV202" s="31">
        <v>83.037239014174503</v>
      </c>
      <c r="AW202" s="31"/>
      <c r="AX202" s="31">
        <v>37.543208649460503</v>
      </c>
      <c r="AY202" s="31">
        <v>40.1976588764227</v>
      </c>
      <c r="AZ202" s="31">
        <v>34.774056409225899</v>
      </c>
      <c r="BA202" s="31">
        <v>36.027375672572497</v>
      </c>
      <c r="BB202" s="31"/>
      <c r="BC202" s="31">
        <v>31.925392440235701</v>
      </c>
      <c r="BD202" s="31">
        <v>39.326414992331301</v>
      </c>
    </row>
    <row r="203" spans="1:56" s="35" customFormat="1" ht="16" x14ac:dyDescent="0.15">
      <c r="A203" s="56"/>
      <c r="B203" s="30" t="s">
        <v>54</v>
      </c>
      <c r="C203" s="31">
        <v>5.3505670505735097</v>
      </c>
      <c r="D203" s="31"/>
      <c r="E203" s="31">
        <v>3.4529746513796802</v>
      </c>
      <c r="F203" s="31">
        <v>7.2319131491900102</v>
      </c>
      <c r="G203" s="31"/>
      <c r="H203" s="31">
        <v>11.4638408955157</v>
      </c>
      <c r="I203" s="31">
        <v>4.7751813592752299</v>
      </c>
      <c r="J203" s="31">
        <v>3.6715324270789198</v>
      </c>
      <c r="K203" s="31">
        <v>3.2890587953479899</v>
      </c>
      <c r="L203" s="31"/>
      <c r="M203" s="31">
        <v>4.2934599141583503</v>
      </c>
      <c r="N203" s="31">
        <v>2.8801502523770299</v>
      </c>
      <c r="O203" s="31">
        <v>11.374243095554499</v>
      </c>
      <c r="P203" s="31">
        <v>4.1652316052460296</v>
      </c>
      <c r="Q203" s="31"/>
      <c r="R203" s="31">
        <v>4.6475408067103503</v>
      </c>
      <c r="S203" s="31">
        <v>10.826300294406201</v>
      </c>
      <c r="T203" s="31">
        <v>7.5269656889062402</v>
      </c>
      <c r="U203" s="31"/>
      <c r="V203" s="31">
        <v>2.95145032965016</v>
      </c>
      <c r="W203" s="31">
        <v>6.3631708605319703</v>
      </c>
      <c r="X203" s="31">
        <v>7.3067803615322697</v>
      </c>
      <c r="Y203" s="31">
        <v>7.8203054806828298</v>
      </c>
      <c r="Z203" s="31"/>
      <c r="AA203" s="31">
        <v>6.6838989030888998</v>
      </c>
      <c r="AB203" s="31">
        <v>3.5052592890771299</v>
      </c>
      <c r="AC203" s="31"/>
      <c r="AD203" s="31">
        <v>3.2148981908649499</v>
      </c>
      <c r="AE203" s="31">
        <v>3.7790909271378501</v>
      </c>
      <c r="AF203" s="31">
        <v>10.0580842409555</v>
      </c>
      <c r="AG203" s="31">
        <v>3.2541783256447099</v>
      </c>
      <c r="AH203" s="31"/>
      <c r="AI203" s="31">
        <v>5.7723219441245197</v>
      </c>
      <c r="AJ203" s="31">
        <v>3.1182499098219698</v>
      </c>
      <c r="AK203" s="31">
        <v>8.0195202594223396</v>
      </c>
      <c r="AL203" s="31"/>
      <c r="AM203" s="31">
        <v>0.76990198164198398</v>
      </c>
      <c r="AN203" s="31">
        <v>13.002999582336599</v>
      </c>
      <c r="AO203" s="31">
        <v>7.1902779849144203</v>
      </c>
      <c r="AP203" s="31"/>
      <c r="AQ203" s="32">
        <v>1.3984808047628801</v>
      </c>
      <c r="AR203" s="33">
        <v>2.9596085332875401</v>
      </c>
      <c r="AS203" s="34">
        <v>9.2059248667215794</v>
      </c>
      <c r="AT203" s="31"/>
      <c r="AU203" s="31">
        <v>1.16713278242137</v>
      </c>
      <c r="AV203" s="31">
        <v>10.1460325938002</v>
      </c>
      <c r="AW203" s="31"/>
      <c r="AX203" s="31">
        <v>6.27174237153364</v>
      </c>
      <c r="AY203" s="31">
        <v>7.3725140750941698</v>
      </c>
      <c r="AZ203" s="31">
        <v>5.0547806131621504</v>
      </c>
      <c r="BA203" s="31">
        <v>2.8613881447128402</v>
      </c>
      <c r="BB203" s="31"/>
      <c r="BC203" s="31">
        <v>4.5582152951885098</v>
      </c>
      <c r="BD203" s="31">
        <v>6.1431339686369801</v>
      </c>
    </row>
    <row r="204" spans="1:56" s="35" customFormat="1" ht="32" x14ac:dyDescent="0.15">
      <c r="A204" s="56"/>
      <c r="B204" s="30" t="s">
        <v>98</v>
      </c>
      <c r="C204" s="31">
        <v>4.0898999806186698</v>
      </c>
      <c r="D204" s="31"/>
      <c r="E204" s="31">
        <v>4.6304931783785497</v>
      </c>
      <c r="F204" s="31">
        <v>3.5408793770163198</v>
      </c>
      <c r="G204" s="31"/>
      <c r="H204" s="31">
        <v>8.39693530665369</v>
      </c>
      <c r="I204" s="31">
        <v>4.0771570888911102</v>
      </c>
      <c r="J204" s="31">
        <v>3.783376973612</v>
      </c>
      <c r="K204" s="31">
        <v>1.53062471584937</v>
      </c>
      <c r="L204" s="31"/>
      <c r="M204" s="31">
        <v>7.8883369732209898</v>
      </c>
      <c r="N204" s="31">
        <v>2.4101420354501699</v>
      </c>
      <c r="O204" s="31">
        <v>4.4565056860138803</v>
      </c>
      <c r="P204" s="31">
        <v>2.8630158704125801</v>
      </c>
      <c r="Q204" s="31"/>
      <c r="R204" s="31">
        <v>2.50325518491608</v>
      </c>
      <c r="S204" s="31">
        <v>7.64278704612365</v>
      </c>
      <c r="T204" s="31">
        <v>10.339206403435901</v>
      </c>
      <c r="U204" s="31"/>
      <c r="V204" s="31">
        <v>3.3495864627161001</v>
      </c>
      <c r="W204" s="31">
        <v>1.4905995863253501</v>
      </c>
      <c r="X204" s="31">
        <v>13.8369841856822</v>
      </c>
      <c r="Y204" s="31">
        <v>7.6028751123090696</v>
      </c>
      <c r="Z204" s="31"/>
      <c r="AA204" s="31">
        <v>5.3532903539100003</v>
      </c>
      <c r="AB204" s="31">
        <v>2.3413899924742201</v>
      </c>
      <c r="AC204" s="31"/>
      <c r="AD204" s="31">
        <v>7.2776019902900799</v>
      </c>
      <c r="AE204" s="31">
        <v>1.0044930883199501</v>
      </c>
      <c r="AF204" s="31">
        <v>3.2781864391297502</v>
      </c>
      <c r="AG204" s="31">
        <v>3.9106103002344299</v>
      </c>
      <c r="AH204" s="31"/>
      <c r="AI204" s="31">
        <v>3.2759971409933399</v>
      </c>
      <c r="AJ204" s="31">
        <v>1.45260879713127</v>
      </c>
      <c r="AK204" s="31">
        <v>12.9568106312292</v>
      </c>
      <c r="AL204" s="31"/>
      <c r="AM204" s="31">
        <v>3.2134234892562099</v>
      </c>
      <c r="AN204" s="31">
        <v>8.1216539469187801</v>
      </c>
      <c r="AO204" s="31">
        <v>3.0451346990794002</v>
      </c>
      <c r="AP204" s="31"/>
      <c r="AQ204" s="32">
        <v>3.25600492711968</v>
      </c>
      <c r="AR204" s="33">
        <v>1.55277503541228</v>
      </c>
      <c r="AS204" s="34">
        <v>4.8651673168684599</v>
      </c>
      <c r="AT204" s="31"/>
      <c r="AU204" s="31">
        <v>3.7060152633158898</v>
      </c>
      <c r="AV204" s="31">
        <v>4.1409868092791804</v>
      </c>
      <c r="AW204" s="31"/>
      <c r="AX204" s="31">
        <v>1.2203337419518701</v>
      </c>
      <c r="AY204" s="31">
        <v>3.1463404755154101</v>
      </c>
      <c r="AZ204" s="31">
        <v>4.7092291585147903</v>
      </c>
      <c r="BA204" s="31">
        <v>5.6890069564825803</v>
      </c>
      <c r="BB204" s="31"/>
      <c r="BC204" s="31">
        <v>3.7428338736206599</v>
      </c>
      <c r="BD204" s="31">
        <v>4.5914868552469397</v>
      </c>
    </row>
    <row r="205" spans="1:56" s="35" customFormat="1" ht="16" x14ac:dyDescent="0.15">
      <c r="A205" s="56"/>
      <c r="B205" s="30" t="s">
        <v>55</v>
      </c>
      <c r="C205" s="31">
        <v>4.4403789342620703</v>
      </c>
      <c r="D205" s="31"/>
      <c r="E205" s="31">
        <v>4.4880851990640096</v>
      </c>
      <c r="F205" s="31">
        <v>4.4509155334407602</v>
      </c>
      <c r="G205" s="31"/>
      <c r="H205" s="31">
        <v>5.3182310908568002</v>
      </c>
      <c r="I205" s="31">
        <v>5.6584093872229397</v>
      </c>
      <c r="J205" s="31">
        <v>4.0739637393708401</v>
      </c>
      <c r="K205" s="31">
        <v>3.31056869234492</v>
      </c>
      <c r="L205" s="31"/>
      <c r="M205" s="31">
        <v>5.9227976383214704</v>
      </c>
      <c r="N205" s="31">
        <v>3.5102711585866802</v>
      </c>
      <c r="O205" s="31">
        <v>5.2267021119480104</v>
      </c>
      <c r="P205" s="31">
        <v>3.8765792509252699</v>
      </c>
      <c r="Q205" s="31"/>
      <c r="R205" s="31">
        <v>4.4700343143249697</v>
      </c>
      <c r="S205" s="31">
        <v>2.3709519136408201</v>
      </c>
      <c r="T205" s="31">
        <v>3.6077895456098301</v>
      </c>
      <c r="U205" s="31"/>
      <c r="V205" s="31">
        <v>4.4915654122920801</v>
      </c>
      <c r="W205" s="31">
        <v>4.4947806838937003</v>
      </c>
      <c r="X205" s="31">
        <v>3.1411107002240501</v>
      </c>
      <c r="Y205" s="31">
        <v>4.0467205750224604</v>
      </c>
      <c r="Z205" s="31"/>
      <c r="AA205" s="31">
        <v>3.9622340869485999</v>
      </c>
      <c r="AB205" s="31">
        <v>5.1021229676041804</v>
      </c>
      <c r="AC205" s="31"/>
      <c r="AD205" s="31">
        <v>4.59071036931475</v>
      </c>
      <c r="AE205" s="31">
        <v>4.3475096115033596</v>
      </c>
      <c r="AF205" s="31">
        <v>3.3115002498535802</v>
      </c>
      <c r="AG205" s="31">
        <v>6.0546018301444402</v>
      </c>
      <c r="AH205" s="31"/>
      <c r="AI205" s="31">
        <v>3.98481854983442</v>
      </c>
      <c r="AJ205" s="31">
        <v>5.1297502599248803</v>
      </c>
      <c r="AK205" s="31">
        <v>1.92023398877744</v>
      </c>
      <c r="AL205" s="31"/>
      <c r="AM205" s="31">
        <v>5.1312410005950699</v>
      </c>
      <c r="AN205" s="31">
        <v>8.8263659490450692</v>
      </c>
      <c r="AO205" s="31">
        <v>0.89347451767289798</v>
      </c>
      <c r="AP205" s="31"/>
      <c r="AQ205" s="32">
        <v>4.2644220899199299</v>
      </c>
      <c r="AR205" s="33">
        <v>2.1215177919903798</v>
      </c>
      <c r="AS205" s="34">
        <v>5.5577487993285501</v>
      </c>
      <c r="AT205" s="31"/>
      <c r="AU205" s="31">
        <v>7.0554651413884404</v>
      </c>
      <c r="AV205" s="31">
        <v>0.66480670709853296</v>
      </c>
      <c r="AW205" s="31"/>
      <c r="AX205" s="31">
        <v>4.1657003390429503</v>
      </c>
      <c r="AY205" s="31">
        <v>7.20968852525416</v>
      </c>
      <c r="AZ205" s="31">
        <v>4.6452479404393001</v>
      </c>
      <c r="BA205" s="31">
        <v>0</v>
      </c>
      <c r="BB205" s="31"/>
      <c r="BC205" s="31">
        <v>5.1826064738665902</v>
      </c>
      <c r="BD205" s="31">
        <v>3.56967046350228</v>
      </c>
    </row>
    <row r="206" spans="1:56" s="35" customFormat="1" ht="16" x14ac:dyDescent="0.15">
      <c r="A206" s="56"/>
      <c r="B206" s="30" t="s">
        <v>56</v>
      </c>
      <c r="C206" s="31">
        <v>49.830413409527303</v>
      </c>
      <c r="D206" s="31"/>
      <c r="E206" s="31">
        <v>58.361582236419501</v>
      </c>
      <c r="F206" s="31">
        <v>40.277502913560603</v>
      </c>
      <c r="G206" s="31"/>
      <c r="H206" s="31">
        <v>60.894925853003798</v>
      </c>
      <c r="I206" s="31">
        <v>50.894260020726698</v>
      </c>
      <c r="J206" s="31">
        <v>37.696315924259203</v>
      </c>
      <c r="K206" s="31">
        <v>53.067360197890999</v>
      </c>
      <c r="L206" s="31"/>
      <c r="M206" s="31">
        <v>63.218992635255702</v>
      </c>
      <c r="N206" s="31">
        <v>55.051062331259502</v>
      </c>
      <c r="O206" s="31">
        <v>47.839314724560602</v>
      </c>
      <c r="P206" s="31">
        <v>34.679284273366903</v>
      </c>
      <c r="Q206" s="31"/>
      <c r="R206" s="31">
        <v>50.815774518196598</v>
      </c>
      <c r="S206" s="31">
        <v>45.477919528949897</v>
      </c>
      <c r="T206" s="31">
        <v>45.6684074381375</v>
      </c>
      <c r="U206" s="31"/>
      <c r="V206" s="31">
        <v>59.167616950441001</v>
      </c>
      <c r="W206" s="31">
        <v>40.631640062736601</v>
      </c>
      <c r="X206" s="31">
        <v>51.850079397881203</v>
      </c>
      <c r="Y206" s="31">
        <v>41.238095238095198</v>
      </c>
      <c r="Z206" s="31"/>
      <c r="AA206" s="31">
        <v>38.523406418586497</v>
      </c>
      <c r="AB206" s="31">
        <v>65.479111608939903</v>
      </c>
      <c r="AC206" s="31"/>
      <c r="AD206" s="31">
        <v>47.103210067389597</v>
      </c>
      <c r="AE206" s="31">
        <v>73.783259771970805</v>
      </c>
      <c r="AF206" s="31">
        <v>28.7965654535782</v>
      </c>
      <c r="AG206" s="31">
        <v>56.436512137941399</v>
      </c>
      <c r="AH206" s="31"/>
      <c r="AI206" s="31">
        <v>39.473955260915503</v>
      </c>
      <c r="AJ206" s="31">
        <v>66.236499819643896</v>
      </c>
      <c r="AK206" s="31">
        <v>37.125053648921401</v>
      </c>
      <c r="AL206" s="31"/>
      <c r="AM206" s="31">
        <v>88.399362371927097</v>
      </c>
      <c r="AN206" s="31">
        <v>34.631886699320297</v>
      </c>
      <c r="AO206" s="31">
        <v>1.8967691202190899</v>
      </c>
      <c r="AP206" s="31"/>
      <c r="AQ206" s="32">
        <v>85.663313487990095</v>
      </c>
      <c r="AR206" s="33">
        <v>2.1140060952053901</v>
      </c>
      <c r="AS206" s="34">
        <v>37.249568690840697</v>
      </c>
      <c r="AT206" s="31"/>
      <c r="AU206" s="31">
        <v>85.957012013672696</v>
      </c>
      <c r="AV206" s="31">
        <v>2.0109348756474099</v>
      </c>
      <c r="AW206" s="31"/>
      <c r="AX206" s="31">
        <v>50.799014898011002</v>
      </c>
      <c r="AY206" s="31">
        <v>42.073798047713503</v>
      </c>
      <c r="AZ206" s="31">
        <v>50.816685878657701</v>
      </c>
      <c r="BA206" s="31">
        <v>55.422229226231998</v>
      </c>
      <c r="BB206" s="31"/>
      <c r="BC206" s="31">
        <v>54.590951917088503</v>
      </c>
      <c r="BD206" s="31">
        <v>46.3692937202823</v>
      </c>
    </row>
    <row r="207" spans="1:56" s="35" customFormat="1" ht="15" x14ac:dyDescent="0.15">
      <c r="A207" s="56"/>
      <c r="B207" s="30"/>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2"/>
      <c r="AR207" s="33"/>
      <c r="AS207" s="34"/>
      <c r="AT207" s="31"/>
      <c r="AU207" s="31"/>
      <c r="AV207" s="31"/>
      <c r="AW207" s="31"/>
      <c r="AX207" s="31"/>
      <c r="AY207" s="31"/>
      <c r="AZ207" s="31"/>
      <c r="BA207" s="31"/>
      <c r="BB207" s="31"/>
      <c r="BC207" s="31"/>
      <c r="BD207" s="31"/>
    </row>
    <row r="208" spans="1:56" s="35" customFormat="1" ht="16" x14ac:dyDescent="0.2">
      <c r="A208" s="56"/>
      <c r="B208" s="36" t="s">
        <v>58</v>
      </c>
      <c r="C208" s="37">
        <f>C202+C203</f>
        <v>41.639307675591809</v>
      </c>
      <c r="D208" s="31"/>
      <c r="E208" s="37">
        <f t="shared" ref="E208:BD208" si="50">E202+E203</f>
        <v>32.519839386137775</v>
      </c>
      <c r="F208" s="37">
        <f t="shared" si="50"/>
        <v>51.730702175982117</v>
      </c>
      <c r="G208" s="37">
        <f t="shared" si="50"/>
        <v>0</v>
      </c>
      <c r="H208" s="37">
        <f t="shared" si="50"/>
        <v>25.389907749485502</v>
      </c>
      <c r="I208" s="37">
        <f t="shared" si="50"/>
        <v>39.37017350315913</v>
      </c>
      <c r="J208" s="37">
        <f t="shared" si="50"/>
        <v>54.446343362757823</v>
      </c>
      <c r="K208" s="37">
        <f t="shared" si="50"/>
        <v>42.091446393914588</v>
      </c>
      <c r="L208" s="37">
        <f t="shared" si="50"/>
        <v>0</v>
      </c>
      <c r="M208" s="37">
        <f t="shared" si="50"/>
        <v>22.969872753201752</v>
      </c>
      <c r="N208" s="37">
        <f t="shared" si="50"/>
        <v>39.028524474703531</v>
      </c>
      <c r="O208" s="37">
        <f t="shared" si="50"/>
        <v>42.4774774774774</v>
      </c>
      <c r="P208" s="37">
        <f t="shared" si="50"/>
        <v>58.581120605295226</v>
      </c>
      <c r="Q208" s="37">
        <f t="shared" si="50"/>
        <v>0</v>
      </c>
      <c r="R208" s="37">
        <f t="shared" si="50"/>
        <v>42.210935982562255</v>
      </c>
      <c r="S208" s="37">
        <f t="shared" si="50"/>
        <v>44.508341511285501</v>
      </c>
      <c r="T208" s="37">
        <f t="shared" si="50"/>
        <v>40.384596612816637</v>
      </c>
      <c r="U208" s="37">
        <f t="shared" si="50"/>
        <v>0</v>
      </c>
      <c r="V208" s="37">
        <f t="shared" si="50"/>
        <v>32.991231174550656</v>
      </c>
      <c r="W208" s="37">
        <f t="shared" si="50"/>
        <v>53.382979667044275</v>
      </c>
      <c r="X208" s="37">
        <f t="shared" si="50"/>
        <v>31.171825716212368</v>
      </c>
      <c r="Y208" s="37">
        <f t="shared" si="50"/>
        <v>47.112309074573133</v>
      </c>
      <c r="Z208" s="37">
        <f t="shared" si="50"/>
        <v>0</v>
      </c>
      <c r="AA208" s="37">
        <f t="shared" si="50"/>
        <v>52.161069140554801</v>
      </c>
      <c r="AB208" s="37">
        <f t="shared" si="50"/>
        <v>27.077375430981633</v>
      </c>
      <c r="AC208" s="37">
        <f t="shared" si="50"/>
        <v>0</v>
      </c>
      <c r="AD208" s="37">
        <f t="shared" si="50"/>
        <v>41.028477573005453</v>
      </c>
      <c r="AE208" s="37">
        <f t="shared" si="50"/>
        <v>20.86473752820585</v>
      </c>
      <c r="AF208" s="37">
        <f t="shared" si="50"/>
        <v>64.613747857438298</v>
      </c>
      <c r="AG208" s="37">
        <f t="shared" si="50"/>
        <v>33.598275731679614</v>
      </c>
      <c r="AH208" s="37">
        <f t="shared" si="50"/>
        <v>0</v>
      </c>
      <c r="AI208" s="37">
        <f t="shared" si="50"/>
        <v>53.265229048256622</v>
      </c>
      <c r="AJ208" s="37">
        <f t="shared" si="50"/>
        <v>27.18114112329987</v>
      </c>
      <c r="AK208" s="37">
        <f t="shared" si="50"/>
        <v>47.997901731071835</v>
      </c>
      <c r="AL208" s="37">
        <f t="shared" si="50"/>
        <v>0</v>
      </c>
      <c r="AM208" s="37">
        <f t="shared" si="50"/>
        <v>3.2559731382216039</v>
      </c>
      <c r="AN208" s="37">
        <f t="shared" si="50"/>
        <v>48.420093404715701</v>
      </c>
      <c r="AO208" s="37">
        <f t="shared" si="50"/>
        <v>94.164621663028512</v>
      </c>
      <c r="AP208" s="37">
        <f t="shared" si="50"/>
        <v>0</v>
      </c>
      <c r="AQ208" s="38">
        <f t="shared" si="50"/>
        <v>6.8162594949702306</v>
      </c>
      <c r="AR208" s="39">
        <f t="shared" si="50"/>
        <v>94.211701077391837</v>
      </c>
      <c r="AS208" s="40">
        <f t="shared" si="50"/>
        <v>52.327515192962181</v>
      </c>
      <c r="AT208" s="37">
        <f t="shared" si="50"/>
        <v>0</v>
      </c>
      <c r="AU208" s="37">
        <f t="shared" si="50"/>
        <v>3.2815075816229098</v>
      </c>
      <c r="AV208" s="37">
        <f t="shared" si="50"/>
        <v>93.183271607974703</v>
      </c>
      <c r="AW208" s="37">
        <f t="shared" si="50"/>
        <v>0</v>
      </c>
      <c r="AX208" s="37">
        <f t="shared" si="50"/>
        <v>43.814951020994144</v>
      </c>
      <c r="AY208" s="37">
        <f t="shared" si="50"/>
        <v>47.570172951516867</v>
      </c>
      <c r="AZ208" s="37">
        <f t="shared" si="50"/>
        <v>39.828837022388051</v>
      </c>
      <c r="BA208" s="37">
        <f t="shared" si="50"/>
        <v>38.888763817285337</v>
      </c>
      <c r="BB208" s="37">
        <f t="shared" si="50"/>
        <v>0</v>
      </c>
      <c r="BC208" s="37">
        <f t="shared" si="50"/>
        <v>36.483607735424208</v>
      </c>
      <c r="BD208" s="37">
        <f t="shared" si="50"/>
        <v>45.469548960968282</v>
      </c>
    </row>
    <row r="209" spans="1:56" s="35" customFormat="1" ht="16" x14ac:dyDescent="0.2">
      <c r="A209" s="56"/>
      <c r="B209" s="36" t="s">
        <v>59</v>
      </c>
      <c r="C209" s="37">
        <f>C205+C206</f>
        <v>54.270792343789374</v>
      </c>
      <c r="D209" s="31"/>
      <c r="E209" s="37">
        <f t="shared" ref="E209:BD209" si="51">E205+E206</f>
        <v>62.849667435483511</v>
      </c>
      <c r="F209" s="37">
        <f t="shared" si="51"/>
        <v>44.72841844700136</v>
      </c>
      <c r="G209" s="37">
        <f t="shared" si="51"/>
        <v>0</v>
      </c>
      <c r="H209" s="37">
        <f t="shared" si="51"/>
        <v>66.213156943860596</v>
      </c>
      <c r="I209" s="37">
        <f t="shared" si="51"/>
        <v>56.552669407949637</v>
      </c>
      <c r="J209" s="37">
        <f t="shared" si="51"/>
        <v>41.770279663630042</v>
      </c>
      <c r="K209" s="37">
        <f t="shared" si="51"/>
        <v>56.377928890235921</v>
      </c>
      <c r="L209" s="37">
        <f t="shared" si="51"/>
        <v>0</v>
      </c>
      <c r="M209" s="37">
        <f t="shared" si="51"/>
        <v>69.141790273577172</v>
      </c>
      <c r="N209" s="37">
        <f t="shared" si="51"/>
        <v>58.561333489846184</v>
      </c>
      <c r="O209" s="37">
        <f t="shared" si="51"/>
        <v>53.066016836508609</v>
      </c>
      <c r="P209" s="37">
        <f t="shared" si="51"/>
        <v>38.555863524292171</v>
      </c>
      <c r="Q209" s="37">
        <f t="shared" si="51"/>
        <v>0</v>
      </c>
      <c r="R209" s="37">
        <f t="shared" si="51"/>
        <v>55.285808832521568</v>
      </c>
      <c r="S209" s="37">
        <f t="shared" si="51"/>
        <v>47.84887144259072</v>
      </c>
      <c r="T209" s="37">
        <f t="shared" si="51"/>
        <v>49.276196983747333</v>
      </c>
      <c r="U209" s="37">
        <f t="shared" si="51"/>
        <v>0</v>
      </c>
      <c r="V209" s="37">
        <f t="shared" si="51"/>
        <v>63.659182362733084</v>
      </c>
      <c r="W209" s="37">
        <f t="shared" si="51"/>
        <v>45.126420746630302</v>
      </c>
      <c r="X209" s="37">
        <f t="shared" si="51"/>
        <v>54.99119009810525</v>
      </c>
      <c r="Y209" s="37">
        <f t="shared" si="51"/>
        <v>45.28481581311766</v>
      </c>
      <c r="Z209" s="37">
        <f t="shared" si="51"/>
        <v>0</v>
      </c>
      <c r="AA209" s="37">
        <f t="shared" si="51"/>
        <v>42.485640505535095</v>
      </c>
      <c r="AB209" s="37">
        <f t="shared" si="51"/>
        <v>70.581234576544077</v>
      </c>
      <c r="AC209" s="37">
        <f t="shared" si="51"/>
        <v>0</v>
      </c>
      <c r="AD209" s="37">
        <f t="shared" si="51"/>
        <v>51.693920436704346</v>
      </c>
      <c r="AE209" s="37">
        <f t="shared" si="51"/>
        <v>78.13076938347416</v>
      </c>
      <c r="AF209" s="37">
        <f t="shared" si="51"/>
        <v>32.108065703431777</v>
      </c>
      <c r="AG209" s="37">
        <f t="shared" si="51"/>
        <v>62.491113968085841</v>
      </c>
      <c r="AH209" s="37">
        <f t="shared" si="51"/>
        <v>0</v>
      </c>
      <c r="AI209" s="37">
        <f t="shared" si="51"/>
        <v>43.458773810749925</v>
      </c>
      <c r="AJ209" s="37">
        <f t="shared" si="51"/>
        <v>71.366250079568772</v>
      </c>
      <c r="AK209" s="37">
        <f t="shared" si="51"/>
        <v>39.045287637698841</v>
      </c>
      <c r="AL209" s="37">
        <f t="shared" si="51"/>
        <v>0</v>
      </c>
      <c r="AM209" s="37">
        <f t="shared" si="51"/>
        <v>93.530603372522165</v>
      </c>
      <c r="AN209" s="37">
        <f t="shared" si="51"/>
        <v>43.458252648365367</v>
      </c>
      <c r="AO209" s="37">
        <f t="shared" si="51"/>
        <v>2.7902436378919879</v>
      </c>
      <c r="AP209" s="37">
        <f t="shared" si="51"/>
        <v>0</v>
      </c>
      <c r="AQ209" s="38">
        <f t="shared" si="51"/>
        <v>89.927735577910028</v>
      </c>
      <c r="AR209" s="39">
        <f t="shared" si="51"/>
        <v>4.2355238871957699</v>
      </c>
      <c r="AS209" s="40">
        <f t="shared" si="51"/>
        <v>42.807317490169247</v>
      </c>
      <c r="AT209" s="37">
        <f t="shared" si="51"/>
        <v>0</v>
      </c>
      <c r="AU209" s="37">
        <f t="shared" si="51"/>
        <v>93.012477155061134</v>
      </c>
      <c r="AV209" s="37">
        <f t="shared" si="51"/>
        <v>2.675741582745943</v>
      </c>
      <c r="AW209" s="37">
        <f t="shared" si="51"/>
        <v>0</v>
      </c>
      <c r="AX209" s="37">
        <f t="shared" si="51"/>
        <v>54.964715237053952</v>
      </c>
      <c r="AY209" s="37">
        <f t="shared" si="51"/>
        <v>49.283486572967661</v>
      </c>
      <c r="AZ209" s="37">
        <f t="shared" si="51"/>
        <v>55.461933819096998</v>
      </c>
      <c r="BA209" s="37">
        <f t="shared" si="51"/>
        <v>55.422229226231998</v>
      </c>
      <c r="BB209" s="37">
        <f t="shared" si="51"/>
        <v>0</v>
      </c>
      <c r="BC209" s="37">
        <f t="shared" si="51"/>
        <v>59.773558390955095</v>
      </c>
      <c r="BD209" s="37">
        <f t="shared" si="51"/>
        <v>49.938964183784577</v>
      </c>
    </row>
    <row r="210" spans="1:56" s="35" customFormat="1" ht="16" x14ac:dyDescent="0.2">
      <c r="A210" s="56"/>
      <c r="B210" s="36" t="s">
        <v>60</v>
      </c>
      <c r="C210" s="10">
        <f>C208-C209</f>
        <v>-12.631484668197565</v>
      </c>
      <c r="D210" s="31"/>
      <c r="E210" s="10">
        <f t="shared" ref="E210:BD210" si="52">E208-E209</f>
        <v>-30.329828049345736</v>
      </c>
      <c r="F210" s="10">
        <f t="shared" si="52"/>
        <v>7.0022837289807569</v>
      </c>
      <c r="G210" s="10">
        <f t="shared" si="52"/>
        <v>0</v>
      </c>
      <c r="H210" s="10">
        <f t="shared" si="52"/>
        <v>-40.823249194375094</v>
      </c>
      <c r="I210" s="10">
        <f t="shared" si="52"/>
        <v>-17.182495904790507</v>
      </c>
      <c r="J210" s="10">
        <f t="shared" si="52"/>
        <v>12.676063699127781</v>
      </c>
      <c r="K210" s="10">
        <f t="shared" si="52"/>
        <v>-14.286482496321334</v>
      </c>
      <c r="L210" s="10">
        <f t="shared" si="52"/>
        <v>0</v>
      </c>
      <c r="M210" s="10">
        <f t="shared" si="52"/>
        <v>-46.171917520375416</v>
      </c>
      <c r="N210" s="10">
        <f t="shared" si="52"/>
        <v>-19.532809015142654</v>
      </c>
      <c r="O210" s="10">
        <f t="shared" si="52"/>
        <v>-10.588539359031209</v>
      </c>
      <c r="P210" s="10">
        <f t="shared" si="52"/>
        <v>20.025257081003055</v>
      </c>
      <c r="Q210" s="10">
        <f t="shared" si="52"/>
        <v>0</v>
      </c>
      <c r="R210" s="10">
        <f t="shared" si="52"/>
        <v>-13.074872849959313</v>
      </c>
      <c r="S210" s="10">
        <f t="shared" si="52"/>
        <v>-3.3405299313052197</v>
      </c>
      <c r="T210" s="10">
        <f t="shared" si="52"/>
        <v>-8.8916003709306963</v>
      </c>
      <c r="U210" s="10">
        <f t="shared" si="52"/>
        <v>0</v>
      </c>
      <c r="V210" s="10">
        <f t="shared" si="52"/>
        <v>-30.667951188182428</v>
      </c>
      <c r="W210" s="10">
        <f t="shared" si="52"/>
        <v>8.2565589204139727</v>
      </c>
      <c r="X210" s="10">
        <f t="shared" si="52"/>
        <v>-23.819364381892882</v>
      </c>
      <c r="Y210" s="10">
        <f t="shared" si="52"/>
        <v>1.8274932614554729</v>
      </c>
      <c r="Z210" s="10">
        <f t="shared" si="52"/>
        <v>0</v>
      </c>
      <c r="AA210" s="10">
        <f t="shared" si="52"/>
        <v>9.6754286350197063</v>
      </c>
      <c r="AB210" s="10">
        <f t="shared" si="52"/>
        <v>-43.503859145562444</v>
      </c>
      <c r="AC210" s="10">
        <f t="shared" si="52"/>
        <v>0</v>
      </c>
      <c r="AD210" s="10">
        <f t="shared" si="52"/>
        <v>-10.665442863698892</v>
      </c>
      <c r="AE210" s="10">
        <f t="shared" si="52"/>
        <v>-57.266031855268309</v>
      </c>
      <c r="AF210" s="10">
        <f t="shared" si="52"/>
        <v>32.505682154006522</v>
      </c>
      <c r="AG210" s="10">
        <f t="shared" si="52"/>
        <v>-28.892838236406227</v>
      </c>
      <c r="AH210" s="10">
        <f t="shared" si="52"/>
        <v>0</v>
      </c>
      <c r="AI210" s="10">
        <f t="shared" si="52"/>
        <v>9.8064552375066967</v>
      </c>
      <c r="AJ210" s="10">
        <f t="shared" si="52"/>
        <v>-44.185108956268905</v>
      </c>
      <c r="AK210" s="10">
        <f t="shared" si="52"/>
        <v>8.9526140933729934</v>
      </c>
      <c r="AL210" s="10">
        <f t="shared" si="52"/>
        <v>0</v>
      </c>
      <c r="AM210" s="10">
        <f t="shared" si="52"/>
        <v>-90.27463023430056</v>
      </c>
      <c r="AN210" s="10">
        <f t="shared" si="52"/>
        <v>4.9618407563503339</v>
      </c>
      <c r="AO210" s="10">
        <f t="shared" si="52"/>
        <v>91.374378025136522</v>
      </c>
      <c r="AP210" s="10">
        <f t="shared" si="52"/>
        <v>0</v>
      </c>
      <c r="AQ210" s="17">
        <f t="shared" si="52"/>
        <v>-83.111476082939802</v>
      </c>
      <c r="AR210" s="22">
        <f t="shared" si="52"/>
        <v>89.976177190196069</v>
      </c>
      <c r="AS210" s="27">
        <f t="shared" si="52"/>
        <v>9.5201977027929345</v>
      </c>
      <c r="AT210" s="10">
        <f t="shared" si="52"/>
        <v>0</v>
      </c>
      <c r="AU210" s="10">
        <f t="shared" si="52"/>
        <v>-89.73096957343823</v>
      </c>
      <c r="AV210" s="10">
        <f t="shared" si="52"/>
        <v>90.50753002522876</v>
      </c>
      <c r="AW210" s="10">
        <f t="shared" si="52"/>
        <v>0</v>
      </c>
      <c r="AX210" s="10">
        <f t="shared" si="52"/>
        <v>-11.149764216059808</v>
      </c>
      <c r="AY210" s="10">
        <f t="shared" si="52"/>
        <v>-1.7133136214507942</v>
      </c>
      <c r="AZ210" s="10">
        <f t="shared" si="52"/>
        <v>-15.633096796708948</v>
      </c>
      <c r="BA210" s="10">
        <f t="shared" si="52"/>
        <v>-16.533465408946661</v>
      </c>
      <c r="BB210" s="10">
        <f t="shared" si="52"/>
        <v>0</v>
      </c>
      <c r="BC210" s="10">
        <f t="shared" si="52"/>
        <v>-23.289950655530888</v>
      </c>
      <c r="BD210" s="10">
        <f t="shared" si="52"/>
        <v>-4.4694152228162949</v>
      </c>
    </row>
    <row r="211" spans="1:56" ht="15" x14ac:dyDescent="0.15">
      <c r="A211" s="4"/>
      <c r="B211" s="5"/>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15"/>
      <c r="AR211" s="20"/>
      <c r="AS211" s="25"/>
      <c r="AT211" s="6"/>
      <c r="AU211" s="6"/>
      <c r="AV211" s="6"/>
      <c r="AW211" s="6"/>
      <c r="AX211" s="6"/>
      <c r="AY211" s="6"/>
      <c r="AZ211" s="6"/>
      <c r="BA211" s="6"/>
      <c r="BB211" s="6"/>
      <c r="BC211" s="6"/>
      <c r="BD211" s="6"/>
    </row>
    <row r="212" spans="1:56" s="35" customFormat="1" ht="32" x14ac:dyDescent="0.15">
      <c r="A212" s="29" t="s">
        <v>99</v>
      </c>
      <c r="B212" s="30"/>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2"/>
      <c r="AR212" s="33"/>
      <c r="AS212" s="34"/>
      <c r="AT212" s="31"/>
      <c r="AU212" s="31"/>
      <c r="AV212" s="31"/>
      <c r="AW212" s="31"/>
      <c r="AX212" s="31"/>
      <c r="AY212" s="31"/>
      <c r="AZ212" s="31"/>
      <c r="BA212" s="31"/>
      <c r="BB212" s="31"/>
      <c r="BC212" s="31"/>
      <c r="BD212" s="31"/>
    </row>
    <row r="213" spans="1:56" s="35" customFormat="1" ht="15" x14ac:dyDescent="0.15">
      <c r="A213" s="29"/>
      <c r="B213" s="30"/>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2"/>
      <c r="AR213" s="33"/>
      <c r="AS213" s="34"/>
      <c r="AT213" s="31"/>
      <c r="AU213" s="31"/>
      <c r="AV213" s="31"/>
      <c r="AW213" s="31"/>
      <c r="AX213" s="31"/>
      <c r="AY213" s="31"/>
      <c r="AZ213" s="31"/>
      <c r="BA213" s="31"/>
      <c r="BB213" s="31"/>
      <c r="BC213" s="31"/>
      <c r="BD213" s="31"/>
    </row>
    <row r="214" spans="1:56" s="35" customFormat="1" ht="16" x14ac:dyDescent="0.15">
      <c r="A214" s="55" t="s">
        <v>100</v>
      </c>
      <c r="B214" s="30" t="s">
        <v>101</v>
      </c>
      <c r="C214" s="31">
        <v>64.373522249801994</v>
      </c>
      <c r="D214" s="31"/>
      <c r="E214" s="31">
        <v>70.3496189420202</v>
      </c>
      <c r="F214" s="31">
        <v>57.976909112608901</v>
      </c>
      <c r="G214" s="31"/>
      <c r="H214" s="31">
        <v>61.9481127518374</v>
      </c>
      <c r="I214" s="31">
        <v>62.930498445491899</v>
      </c>
      <c r="J214" s="31">
        <v>59.326703576395197</v>
      </c>
      <c r="K214" s="31">
        <v>71.725304432418696</v>
      </c>
      <c r="L214" s="31"/>
      <c r="M214" s="31">
        <v>67.624060461174906</v>
      </c>
      <c r="N214" s="31">
        <v>72.223748661733595</v>
      </c>
      <c r="O214" s="31">
        <v>57.514214270830202</v>
      </c>
      <c r="P214" s="31">
        <v>58.314766712675599</v>
      </c>
      <c r="Q214" s="31"/>
      <c r="R214" s="31">
        <v>65.857493273397196</v>
      </c>
      <c r="S214" s="31">
        <v>54.404633080838401</v>
      </c>
      <c r="T214" s="31">
        <v>59.294653687978901</v>
      </c>
      <c r="U214" s="31"/>
      <c r="V214" s="31">
        <v>71.053872353614196</v>
      </c>
      <c r="W214" s="31">
        <v>59.794720701337397</v>
      </c>
      <c r="X214" s="31">
        <v>62.550303452176301</v>
      </c>
      <c r="Y214" s="31">
        <v>55.939342881213101</v>
      </c>
      <c r="Z214" s="31"/>
      <c r="AA214" s="31">
        <v>64.473823962289899</v>
      </c>
      <c r="AB214" s="31">
        <v>64.233766965934194</v>
      </c>
      <c r="AC214" s="31"/>
      <c r="AD214" s="31">
        <v>69.651457694258596</v>
      </c>
      <c r="AE214" s="31">
        <v>71.318011257035593</v>
      </c>
      <c r="AF214" s="31">
        <v>58.849186738574502</v>
      </c>
      <c r="AG214" s="31">
        <v>56.748846706496202</v>
      </c>
      <c r="AH214" s="31"/>
      <c r="AI214" s="31">
        <v>66.083037319514503</v>
      </c>
      <c r="AJ214" s="31">
        <v>65.547304118683797</v>
      </c>
      <c r="AK214" s="31">
        <v>61.613940932089697</v>
      </c>
      <c r="AL214" s="31"/>
      <c r="AM214" s="31">
        <v>79.696753367682604</v>
      </c>
      <c r="AN214" s="31">
        <v>61.262862133120699</v>
      </c>
      <c r="AO214" s="31">
        <v>43.334596916856199</v>
      </c>
      <c r="AP214" s="31"/>
      <c r="AQ214" s="32">
        <v>79.818809211153095</v>
      </c>
      <c r="AR214" s="33">
        <v>48.589947203502597</v>
      </c>
      <c r="AS214" s="34">
        <v>57.498695716983001</v>
      </c>
      <c r="AT214" s="31"/>
      <c r="AU214" s="31">
        <v>79.143879423814894</v>
      </c>
      <c r="AV214" s="31">
        <v>44.794763350472898</v>
      </c>
      <c r="AW214" s="31"/>
      <c r="AX214" s="31">
        <v>61.497089973384497</v>
      </c>
      <c r="AY214" s="31">
        <v>59.668678358783197</v>
      </c>
      <c r="AZ214" s="31">
        <v>67.228819638160502</v>
      </c>
      <c r="BA214" s="31">
        <v>61.744973997613599</v>
      </c>
      <c r="BB214" s="31"/>
      <c r="BC214" s="31">
        <v>65.172067923488299</v>
      </c>
      <c r="BD214" s="31">
        <v>63.505154639175203</v>
      </c>
    </row>
    <row r="215" spans="1:56" s="35" customFormat="1" ht="16" x14ac:dyDescent="0.15">
      <c r="A215" s="56"/>
      <c r="B215" s="30" t="s">
        <v>102</v>
      </c>
      <c r="C215" s="31">
        <v>6.3158638600086503</v>
      </c>
      <c r="D215" s="31"/>
      <c r="E215" s="31">
        <v>5.4998666647952899</v>
      </c>
      <c r="F215" s="31">
        <v>6.9894533188439398</v>
      </c>
      <c r="G215" s="31"/>
      <c r="H215" s="31">
        <v>4.9375376223422798</v>
      </c>
      <c r="I215" s="31">
        <v>5.8449503560324896</v>
      </c>
      <c r="J215" s="31">
        <v>10.322479074283001</v>
      </c>
      <c r="K215" s="31">
        <v>3.8345530184150398</v>
      </c>
      <c r="L215" s="31"/>
      <c r="M215" s="31">
        <v>3.9076547870837901</v>
      </c>
      <c r="N215" s="31">
        <v>6.5946924119112804</v>
      </c>
      <c r="O215" s="31">
        <v>6.4455392492483501</v>
      </c>
      <c r="P215" s="31">
        <v>7.3866168175544198</v>
      </c>
      <c r="Q215" s="31"/>
      <c r="R215" s="31">
        <v>5.9426428795262698</v>
      </c>
      <c r="S215" s="31">
        <v>11.0937437377259</v>
      </c>
      <c r="T215" s="31">
        <v>7.6688659427793704</v>
      </c>
      <c r="U215" s="31"/>
      <c r="V215" s="31">
        <v>5.0522435548697402</v>
      </c>
      <c r="W215" s="31">
        <v>6.67177790979592</v>
      </c>
      <c r="X215" s="31">
        <v>9.2884644667290193</v>
      </c>
      <c r="Y215" s="31">
        <v>6.42101021940588</v>
      </c>
      <c r="Z215" s="31"/>
      <c r="AA215" s="31">
        <v>7.9504245924771997</v>
      </c>
      <c r="AB215" s="31">
        <v>4.0383504108469204</v>
      </c>
      <c r="AC215" s="31"/>
      <c r="AD215" s="31">
        <v>6.3616820849737898</v>
      </c>
      <c r="AE215" s="31">
        <v>4.3044760117930796</v>
      </c>
      <c r="AF215" s="31">
        <v>9.2482972003179995</v>
      </c>
      <c r="AG215" s="31">
        <v>3.8092717235120599</v>
      </c>
      <c r="AH215" s="31"/>
      <c r="AI215" s="31">
        <v>7.17400635781694</v>
      </c>
      <c r="AJ215" s="31">
        <v>4.2491572697250204</v>
      </c>
      <c r="AK215" s="31">
        <v>10.1000630445676</v>
      </c>
      <c r="AL215" s="31"/>
      <c r="AM215" s="31">
        <v>0.97336892420386101</v>
      </c>
      <c r="AN215" s="31">
        <v>3.9343888825606501</v>
      </c>
      <c r="AO215" s="31">
        <v>15.606610346943899</v>
      </c>
      <c r="AP215" s="31"/>
      <c r="AQ215" s="32">
        <v>1.5724742443134501</v>
      </c>
      <c r="AR215" s="33">
        <v>13.1122032879769</v>
      </c>
      <c r="AS215" s="34">
        <v>7.8815959455430704</v>
      </c>
      <c r="AT215" s="31"/>
      <c r="AU215" s="31">
        <v>0.83053706827830398</v>
      </c>
      <c r="AV215" s="31">
        <v>13.5408806135163</v>
      </c>
      <c r="AW215" s="31"/>
      <c r="AX215" s="31">
        <v>8.7764635722095203</v>
      </c>
      <c r="AY215" s="31">
        <v>3.7044837782008102</v>
      </c>
      <c r="AZ215" s="31">
        <v>5.8672723891501199</v>
      </c>
      <c r="BA215" s="31">
        <v>9.3372205587698893</v>
      </c>
      <c r="BB215" s="31"/>
      <c r="BC215" s="31">
        <v>7.0390986262125104</v>
      </c>
      <c r="BD215" s="31">
        <v>5.3109181389114601</v>
      </c>
    </row>
    <row r="216" spans="1:56" s="35" customFormat="1" ht="16" x14ac:dyDescent="0.15">
      <c r="A216" s="56"/>
      <c r="B216" s="30" t="s">
        <v>103</v>
      </c>
      <c r="C216" s="31">
        <v>25.4418896357999</v>
      </c>
      <c r="D216" s="31"/>
      <c r="E216" s="31">
        <v>20.137545790116299</v>
      </c>
      <c r="F216" s="31">
        <v>31.270375698034499</v>
      </c>
      <c r="G216" s="31"/>
      <c r="H216" s="31">
        <v>24.087960107311901</v>
      </c>
      <c r="I216" s="31">
        <v>26.5623641894828</v>
      </c>
      <c r="J216" s="31">
        <v>28.717693054498699</v>
      </c>
      <c r="K216" s="31">
        <v>22.461759572939101</v>
      </c>
      <c r="L216" s="31"/>
      <c r="M216" s="31">
        <v>21.8785953937623</v>
      </c>
      <c r="N216" s="31">
        <v>18.940377272684199</v>
      </c>
      <c r="O216" s="31">
        <v>28.930134254159999</v>
      </c>
      <c r="P216" s="31">
        <v>32.9792090076186</v>
      </c>
      <c r="Q216" s="31"/>
      <c r="R216" s="31">
        <v>24.968212974869299</v>
      </c>
      <c r="S216" s="31">
        <v>29.301430804376501</v>
      </c>
      <c r="T216" s="31">
        <v>26.0648737142124</v>
      </c>
      <c r="U216" s="31"/>
      <c r="V216" s="31">
        <v>20.1004975419646</v>
      </c>
      <c r="W216" s="31">
        <v>30.948844752010999</v>
      </c>
      <c r="X216" s="31">
        <v>22.090013269234898</v>
      </c>
      <c r="Y216" s="31">
        <v>29.804769056078499</v>
      </c>
      <c r="Z216" s="31"/>
      <c r="AA216" s="31">
        <v>23.3313439780698</v>
      </c>
      <c r="AB216" s="31">
        <v>28.382616171724099</v>
      </c>
      <c r="AC216" s="31"/>
      <c r="AD216" s="31">
        <v>19.898553175044</v>
      </c>
      <c r="AE216" s="31">
        <v>20.469043151969899</v>
      </c>
      <c r="AF216" s="31">
        <v>27.432801186051002</v>
      </c>
      <c r="AG216" s="31">
        <v>36.673220902971998</v>
      </c>
      <c r="AH216" s="31"/>
      <c r="AI216" s="31">
        <v>23.2977909385556</v>
      </c>
      <c r="AJ216" s="31">
        <v>27.265532759535201</v>
      </c>
      <c r="AK216" s="31">
        <v>21.1037648922584</v>
      </c>
      <c r="AL216" s="31"/>
      <c r="AM216" s="31">
        <v>14.5999130920603</v>
      </c>
      <c r="AN216" s="31">
        <v>32.545848046474497</v>
      </c>
      <c r="AO216" s="31">
        <v>37.418318350842902</v>
      </c>
      <c r="AP216" s="31"/>
      <c r="AQ216" s="32">
        <v>14.977030111473301</v>
      </c>
      <c r="AR216" s="33">
        <v>35.704167918616101</v>
      </c>
      <c r="AS216" s="34">
        <v>29.9323636092616</v>
      </c>
      <c r="AT216" s="31"/>
      <c r="AU216" s="31">
        <v>16.161573359252301</v>
      </c>
      <c r="AV216" s="31">
        <v>37.765649404208197</v>
      </c>
      <c r="AW216" s="31"/>
      <c r="AX216" s="31">
        <v>25.846779091983301</v>
      </c>
      <c r="AY216" s="31">
        <v>33.160516829357199</v>
      </c>
      <c r="AZ216" s="31">
        <v>23.072447597035101</v>
      </c>
      <c r="BA216" s="31">
        <v>24.343186474256498</v>
      </c>
      <c r="BB216" s="31"/>
      <c r="BC216" s="31">
        <v>23.7690550123855</v>
      </c>
      <c r="BD216" s="31">
        <v>27.534756384480399</v>
      </c>
    </row>
    <row r="217" spans="1:56" s="35" customFormat="1" ht="16" x14ac:dyDescent="0.15">
      <c r="A217" s="56"/>
      <c r="B217" s="30" t="s">
        <v>57</v>
      </c>
      <c r="C217" s="31">
        <v>3.8687242543894498</v>
      </c>
      <c r="D217" s="31"/>
      <c r="E217" s="31">
        <v>4.01296860306811</v>
      </c>
      <c r="F217" s="31">
        <v>3.7632618705126299</v>
      </c>
      <c r="G217" s="31"/>
      <c r="H217" s="31">
        <v>9.0263895185083296</v>
      </c>
      <c r="I217" s="31">
        <v>4.6621870089927402</v>
      </c>
      <c r="J217" s="31">
        <v>1.63312429482301</v>
      </c>
      <c r="K217" s="31">
        <v>1.9783829762271301</v>
      </c>
      <c r="L217" s="31"/>
      <c r="M217" s="31">
        <v>6.58968935797893</v>
      </c>
      <c r="N217" s="31">
        <v>2.24118165367087</v>
      </c>
      <c r="O217" s="31">
        <v>7.1101122257613101</v>
      </c>
      <c r="P217" s="31">
        <v>1.3194074621512599</v>
      </c>
      <c r="Q217" s="31"/>
      <c r="R217" s="31">
        <v>3.2316508722071502</v>
      </c>
      <c r="S217" s="31">
        <v>5.2001923770590297</v>
      </c>
      <c r="T217" s="31">
        <v>6.9716066550292402</v>
      </c>
      <c r="U217" s="31"/>
      <c r="V217" s="31">
        <v>3.7933865495514199</v>
      </c>
      <c r="W217" s="31">
        <v>2.5846566368555401</v>
      </c>
      <c r="X217" s="31">
        <v>6.0712188118596497</v>
      </c>
      <c r="Y217" s="31">
        <v>7.83487784330244</v>
      </c>
      <c r="Z217" s="31"/>
      <c r="AA217" s="31">
        <v>4.2444074671629899</v>
      </c>
      <c r="AB217" s="31">
        <v>3.3452664514946902</v>
      </c>
      <c r="AC217" s="31"/>
      <c r="AD217" s="31">
        <v>4.0883070457235302</v>
      </c>
      <c r="AE217" s="31">
        <v>3.90846957920128</v>
      </c>
      <c r="AF217" s="31">
        <v>4.4697148750564004</v>
      </c>
      <c r="AG217" s="31">
        <v>2.7686606670195801</v>
      </c>
      <c r="AH217" s="31"/>
      <c r="AI217" s="31">
        <v>3.4451653841129199</v>
      </c>
      <c r="AJ217" s="31">
        <v>2.93800585205592</v>
      </c>
      <c r="AK217" s="31">
        <v>7.1822311310842002</v>
      </c>
      <c r="AL217" s="31"/>
      <c r="AM217" s="31">
        <v>4.7299646160531301</v>
      </c>
      <c r="AN217" s="31">
        <v>2.2569009378440898</v>
      </c>
      <c r="AO217" s="31">
        <v>3.6404743853568702</v>
      </c>
      <c r="AP217" s="31"/>
      <c r="AQ217" s="32">
        <v>3.63168643306006</v>
      </c>
      <c r="AR217" s="33">
        <v>2.59368158990427</v>
      </c>
      <c r="AS217" s="34">
        <v>4.6873447282122598</v>
      </c>
      <c r="AT217" s="31"/>
      <c r="AU217" s="31">
        <v>3.8640101486544798</v>
      </c>
      <c r="AV217" s="31">
        <v>3.8987066318024599</v>
      </c>
      <c r="AW217" s="31"/>
      <c r="AX217" s="31">
        <v>3.8796673624225502</v>
      </c>
      <c r="AY217" s="31">
        <v>3.4663210336587098</v>
      </c>
      <c r="AZ217" s="31">
        <v>3.8314603756542001</v>
      </c>
      <c r="BA217" s="31">
        <v>4.5746189693599497</v>
      </c>
      <c r="BB217" s="31"/>
      <c r="BC217" s="31">
        <v>4.0197784379135797</v>
      </c>
      <c r="BD217" s="31">
        <v>3.6491708374327998</v>
      </c>
    </row>
    <row r="218" spans="1:56" s="35" customFormat="1" ht="15" x14ac:dyDescent="0.15">
      <c r="A218" s="29"/>
      <c r="B218" s="30"/>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2"/>
      <c r="AR218" s="33"/>
      <c r="AS218" s="34"/>
      <c r="AT218" s="31"/>
      <c r="AU218" s="31"/>
      <c r="AV218" s="31"/>
      <c r="AW218" s="31"/>
      <c r="AX218" s="31"/>
      <c r="AY218" s="31"/>
      <c r="AZ218" s="31"/>
      <c r="BA218" s="31"/>
      <c r="BB218" s="31"/>
      <c r="BC218" s="31"/>
      <c r="BD218" s="31"/>
    </row>
    <row r="219" spans="1:56" s="35" customFormat="1" ht="16" x14ac:dyDescent="0.15">
      <c r="A219" s="55" t="s">
        <v>104</v>
      </c>
      <c r="B219" s="30" t="s">
        <v>101</v>
      </c>
      <c r="C219" s="31">
        <v>57.073910077738098</v>
      </c>
      <c r="D219" s="31"/>
      <c r="E219" s="31">
        <v>61.475136620440203</v>
      </c>
      <c r="F219" s="31">
        <v>52.269895630505602</v>
      </c>
      <c r="G219" s="31"/>
      <c r="H219" s="31">
        <v>62.545996209691097</v>
      </c>
      <c r="I219" s="31">
        <v>64.257333216799594</v>
      </c>
      <c r="J219" s="31">
        <v>50.369243794979504</v>
      </c>
      <c r="K219" s="31">
        <v>54.494121098046797</v>
      </c>
      <c r="L219" s="31"/>
      <c r="M219" s="31">
        <v>69.069451812250605</v>
      </c>
      <c r="N219" s="31">
        <v>56.272066458982302</v>
      </c>
      <c r="O219" s="31">
        <v>57.857037365234</v>
      </c>
      <c r="P219" s="31">
        <v>48.1583723685211</v>
      </c>
      <c r="Q219" s="31"/>
      <c r="R219" s="31">
        <v>57.309396716688397</v>
      </c>
      <c r="S219" s="31">
        <v>58.873405299312999</v>
      </c>
      <c r="T219" s="31">
        <v>58.833312012280899</v>
      </c>
      <c r="U219" s="31"/>
      <c r="V219" s="31">
        <v>61.107292382678203</v>
      </c>
      <c r="W219" s="31">
        <v>52.609543841620997</v>
      </c>
      <c r="X219" s="31">
        <v>61.214678819255603</v>
      </c>
      <c r="Y219" s="31">
        <v>56.8661275831087</v>
      </c>
      <c r="Z219" s="31"/>
      <c r="AA219" s="31">
        <v>55.873095140811998</v>
      </c>
      <c r="AB219" s="31">
        <v>58.7518414356501</v>
      </c>
      <c r="AC219" s="31"/>
      <c r="AD219" s="31">
        <v>58.897128088693499</v>
      </c>
      <c r="AE219" s="31">
        <v>65.032732024052393</v>
      </c>
      <c r="AF219" s="31">
        <v>52.556994209772803</v>
      </c>
      <c r="AG219" s="31">
        <v>51.863419798835302</v>
      </c>
      <c r="AH219" s="31"/>
      <c r="AI219" s="31">
        <v>55.763715652547099</v>
      </c>
      <c r="AJ219" s="31">
        <v>59.428218138404397</v>
      </c>
      <c r="AK219" s="31">
        <v>60.191705479343099</v>
      </c>
      <c r="AL219" s="31"/>
      <c r="AM219" s="31">
        <v>76.680942382225297</v>
      </c>
      <c r="AN219" s="31">
        <v>54.538785428813704</v>
      </c>
      <c r="AO219" s="31">
        <v>29.798447660248002</v>
      </c>
      <c r="AP219" s="31"/>
      <c r="AQ219" s="32">
        <v>77.987914286303507</v>
      </c>
      <c r="AR219" s="33">
        <v>33.271451259818797</v>
      </c>
      <c r="AS219" s="34">
        <v>49.711156801480797</v>
      </c>
      <c r="AT219" s="31"/>
      <c r="AU219" s="31">
        <v>75.819491362028799</v>
      </c>
      <c r="AV219" s="31">
        <v>31.726418439093901</v>
      </c>
      <c r="AW219" s="31"/>
      <c r="AX219" s="31">
        <v>52.267832886061697</v>
      </c>
      <c r="AY219" s="31">
        <v>51.501781913375297</v>
      </c>
      <c r="AZ219" s="31">
        <v>60.4635958865289</v>
      </c>
      <c r="BA219" s="31">
        <v>55.165692007797198</v>
      </c>
      <c r="BB219" s="31"/>
      <c r="BC219" s="31">
        <v>58.355184363073</v>
      </c>
      <c r="BD219" s="31">
        <v>55.593173929041001</v>
      </c>
    </row>
    <row r="220" spans="1:56" s="35" customFormat="1" ht="16" x14ac:dyDescent="0.15">
      <c r="A220" s="56"/>
      <c r="B220" s="30" t="s">
        <v>102</v>
      </c>
      <c r="C220" s="31">
        <v>9.79136529889802</v>
      </c>
      <c r="D220" s="31"/>
      <c r="E220" s="31">
        <v>7.64234155250118</v>
      </c>
      <c r="F220" s="31">
        <v>11.979326450498</v>
      </c>
      <c r="G220" s="31"/>
      <c r="H220" s="31">
        <v>6.3137402384797401</v>
      </c>
      <c r="I220" s="31">
        <v>8.7292676531689306</v>
      </c>
      <c r="J220" s="31">
        <v>13.6387630202208</v>
      </c>
      <c r="K220" s="31">
        <v>9.2703317118482502</v>
      </c>
      <c r="L220" s="31"/>
      <c r="M220" s="31">
        <v>3.8814751534608698</v>
      </c>
      <c r="N220" s="31">
        <v>10.2190125554611</v>
      </c>
      <c r="O220" s="31">
        <v>10.972529906956099</v>
      </c>
      <c r="P220" s="31">
        <v>12.720218234776199</v>
      </c>
      <c r="Q220" s="31"/>
      <c r="R220" s="31">
        <v>8.9697567011495902</v>
      </c>
      <c r="S220" s="31">
        <v>10.8891069676153</v>
      </c>
      <c r="T220" s="31">
        <v>12.5289064268212</v>
      </c>
      <c r="U220" s="31"/>
      <c r="V220" s="31">
        <v>7.5942997530068297</v>
      </c>
      <c r="W220" s="31">
        <v>10.328189977681699</v>
      </c>
      <c r="X220" s="31">
        <v>7.3133062147875796</v>
      </c>
      <c r="Y220" s="31">
        <v>16.8373764600179</v>
      </c>
      <c r="Z220" s="31"/>
      <c r="AA220" s="31">
        <v>10.1173811937874</v>
      </c>
      <c r="AB220" s="31">
        <v>9.3358144255777997</v>
      </c>
      <c r="AC220" s="31"/>
      <c r="AD220" s="31">
        <v>9.0099272964421093</v>
      </c>
      <c r="AE220" s="31">
        <v>5.7551031292081598</v>
      </c>
      <c r="AF220" s="31">
        <v>10.902078926564499</v>
      </c>
      <c r="AG220" s="31">
        <v>13.504499735309601</v>
      </c>
      <c r="AH220" s="31"/>
      <c r="AI220" s="31">
        <v>9.0676653374557503</v>
      </c>
      <c r="AJ220" s="31">
        <v>8.8355434272800899</v>
      </c>
      <c r="AK220" s="31">
        <v>12.390913859702099</v>
      </c>
      <c r="AL220" s="31"/>
      <c r="AM220" s="31">
        <v>1.9979835166359801</v>
      </c>
      <c r="AN220" s="31">
        <v>10.6418260597122</v>
      </c>
      <c r="AO220" s="31">
        <v>20.7749107359673</v>
      </c>
      <c r="AP220" s="31"/>
      <c r="AQ220" s="32">
        <v>2.8024006434714401</v>
      </c>
      <c r="AR220" s="33">
        <v>21.537107782117801</v>
      </c>
      <c r="AS220" s="34">
        <v>11.173573021424</v>
      </c>
      <c r="AT220" s="31"/>
      <c r="AU220" s="31">
        <v>2.3836627321925201</v>
      </c>
      <c r="AV220" s="31">
        <v>19.431465951494101</v>
      </c>
      <c r="AW220" s="31"/>
      <c r="AX220" s="31">
        <v>15.089067797546001</v>
      </c>
      <c r="AY220" s="31">
        <v>10.228264326665</v>
      </c>
      <c r="AZ220" s="31">
        <v>8.3669224624939602</v>
      </c>
      <c r="BA220" s="31">
        <v>9.8719834023004207</v>
      </c>
      <c r="BB220" s="31"/>
      <c r="BC220" s="31">
        <v>9.3703390236502102</v>
      </c>
      <c r="BD220" s="31">
        <v>10.0203367399036</v>
      </c>
    </row>
    <row r="221" spans="1:56" s="35" customFormat="1" ht="16" x14ac:dyDescent="0.15">
      <c r="A221" s="56"/>
      <c r="B221" s="30" t="s">
        <v>103</v>
      </c>
      <c r="C221" s="31">
        <v>28.161568406073201</v>
      </c>
      <c r="D221" s="31"/>
      <c r="E221" s="31">
        <v>27.324368156723398</v>
      </c>
      <c r="F221" s="31">
        <v>29.1373707903156</v>
      </c>
      <c r="G221" s="31"/>
      <c r="H221" s="31">
        <v>21.765517037954702</v>
      </c>
      <c r="I221" s="31">
        <v>21.975783408744</v>
      </c>
      <c r="J221" s="31">
        <v>33.907712569968098</v>
      </c>
      <c r="K221" s="31">
        <v>31.5250922779828</v>
      </c>
      <c r="L221" s="31"/>
      <c r="M221" s="31">
        <v>20.967130781048699</v>
      </c>
      <c r="N221" s="31">
        <v>31.679882941565101</v>
      </c>
      <c r="O221" s="31">
        <v>22.768424161866701</v>
      </c>
      <c r="P221" s="31">
        <v>33.824216669746001</v>
      </c>
      <c r="Q221" s="31"/>
      <c r="R221" s="31">
        <v>29.386681150453899</v>
      </c>
      <c r="S221" s="31">
        <v>24.792934249263901</v>
      </c>
      <c r="T221" s="31">
        <v>20.307810393520999</v>
      </c>
      <c r="U221" s="31"/>
      <c r="V221" s="31">
        <v>27.796104019969899</v>
      </c>
      <c r="W221" s="31">
        <v>31.6633483726979</v>
      </c>
      <c r="X221" s="31">
        <v>27.0039807704857</v>
      </c>
      <c r="Y221" s="31">
        <v>14.7762803234501</v>
      </c>
      <c r="Z221" s="31"/>
      <c r="AA221" s="31">
        <v>27.7227947518954</v>
      </c>
      <c r="AB221" s="31">
        <v>28.7746787619913</v>
      </c>
      <c r="AC221" s="31"/>
      <c r="AD221" s="31">
        <v>27.9824158836743</v>
      </c>
      <c r="AE221" s="31">
        <v>26.416276682265998</v>
      </c>
      <c r="AF221" s="31">
        <v>27.771724034784</v>
      </c>
      <c r="AG221" s="31">
        <v>31.070861377902101</v>
      </c>
      <c r="AH221" s="31"/>
      <c r="AI221" s="31">
        <v>29.3921503978301</v>
      </c>
      <c r="AJ221" s="31">
        <v>29.379183899714299</v>
      </c>
      <c r="AK221" s="31">
        <v>19.326328506254999</v>
      </c>
      <c r="AL221" s="31"/>
      <c r="AM221" s="31">
        <v>16.809577987648201</v>
      </c>
      <c r="AN221" s="31">
        <v>31.052796478706401</v>
      </c>
      <c r="AO221" s="31">
        <v>43.010423880489597</v>
      </c>
      <c r="AP221" s="31"/>
      <c r="AQ221" s="32">
        <v>16.552065502093299</v>
      </c>
      <c r="AR221" s="33">
        <v>42.789844185946599</v>
      </c>
      <c r="AS221" s="34">
        <v>32.1463844906731</v>
      </c>
      <c r="AT221" s="31"/>
      <c r="AU221" s="31">
        <v>17.727583665901602</v>
      </c>
      <c r="AV221" s="31">
        <v>42.578973788319701</v>
      </c>
      <c r="AW221" s="31"/>
      <c r="AX221" s="31">
        <v>25.054942627748499</v>
      </c>
      <c r="AY221" s="31">
        <v>34.000701348056197</v>
      </c>
      <c r="AZ221" s="31">
        <v>26.554348485127999</v>
      </c>
      <c r="BA221" s="31">
        <v>30.156287404671499</v>
      </c>
      <c r="BB221" s="31"/>
      <c r="BC221" s="31">
        <v>25.8450040721163</v>
      </c>
      <c r="BD221" s="31">
        <v>30.746983003277201</v>
      </c>
    </row>
    <row r="222" spans="1:56" s="35" customFormat="1" ht="16" x14ac:dyDescent="0.15">
      <c r="A222" s="56"/>
      <c r="B222" s="30" t="s">
        <v>57</v>
      </c>
      <c r="C222" s="31">
        <v>4.9731562172905699</v>
      </c>
      <c r="D222" s="31"/>
      <c r="E222" s="31">
        <v>3.5581536703350798</v>
      </c>
      <c r="F222" s="31">
        <v>6.6134071286806302</v>
      </c>
      <c r="G222" s="31"/>
      <c r="H222" s="31">
        <v>9.3747465138744506</v>
      </c>
      <c r="I222" s="31">
        <v>5.03761572128733</v>
      </c>
      <c r="J222" s="31">
        <v>2.0842806148314201</v>
      </c>
      <c r="K222" s="31">
        <v>4.7104549121220201</v>
      </c>
      <c r="L222" s="31"/>
      <c r="M222" s="31">
        <v>6.0819422532397196</v>
      </c>
      <c r="N222" s="31">
        <v>1.8290380439913101</v>
      </c>
      <c r="O222" s="31">
        <v>8.4020085659429906</v>
      </c>
      <c r="P222" s="31">
        <v>5.2971927269565597</v>
      </c>
      <c r="Q222" s="31"/>
      <c r="R222" s="31">
        <v>4.3341654317079801</v>
      </c>
      <c r="S222" s="31">
        <v>5.4445534838076499</v>
      </c>
      <c r="T222" s="31">
        <v>8.3299711673768204</v>
      </c>
      <c r="U222" s="31"/>
      <c r="V222" s="31">
        <v>3.5023038443449699</v>
      </c>
      <c r="W222" s="31">
        <v>5.3989178079992204</v>
      </c>
      <c r="X222" s="31">
        <v>4.4680341954710503</v>
      </c>
      <c r="Y222" s="31">
        <v>11.520215633423099</v>
      </c>
      <c r="Z222" s="31"/>
      <c r="AA222" s="31">
        <v>6.2867289135051401</v>
      </c>
      <c r="AB222" s="31">
        <v>3.1376653767806402</v>
      </c>
      <c r="AC222" s="31"/>
      <c r="AD222" s="31">
        <v>4.11052873119006</v>
      </c>
      <c r="AE222" s="31">
        <v>2.7958881644734199</v>
      </c>
      <c r="AF222" s="31">
        <v>8.7692028288784893</v>
      </c>
      <c r="AG222" s="31">
        <v>3.5612190879528001</v>
      </c>
      <c r="AH222" s="31"/>
      <c r="AI222" s="31">
        <v>5.7764686121669397</v>
      </c>
      <c r="AJ222" s="31">
        <v>2.3570545346011098</v>
      </c>
      <c r="AK222" s="31">
        <v>8.0910521546996392</v>
      </c>
      <c r="AL222" s="31"/>
      <c r="AM222" s="31">
        <v>4.5114961134903897</v>
      </c>
      <c r="AN222" s="31">
        <v>3.7665920327675901</v>
      </c>
      <c r="AO222" s="31">
        <v>6.4162177232949897</v>
      </c>
      <c r="AP222" s="31"/>
      <c r="AQ222" s="32">
        <v>2.6576195681316599</v>
      </c>
      <c r="AR222" s="33">
        <v>2.4015967721165801</v>
      </c>
      <c r="AS222" s="34">
        <v>6.9688856864218804</v>
      </c>
      <c r="AT222" s="31"/>
      <c r="AU222" s="31">
        <v>4.0692622398770197</v>
      </c>
      <c r="AV222" s="31">
        <v>6.2631418210921996</v>
      </c>
      <c r="AW222" s="31"/>
      <c r="AX222" s="31">
        <v>7.5881566886437097</v>
      </c>
      <c r="AY222" s="31">
        <v>4.2692524119033397</v>
      </c>
      <c r="AZ222" s="31">
        <v>4.6151331658490102</v>
      </c>
      <c r="BA222" s="31">
        <v>4.8060371852307799</v>
      </c>
      <c r="BB222" s="31"/>
      <c r="BC222" s="31">
        <v>6.42947254116031</v>
      </c>
      <c r="BD222" s="31">
        <v>3.6395063277780402</v>
      </c>
    </row>
    <row r="223" spans="1:56" s="35" customFormat="1" ht="15" x14ac:dyDescent="0.15">
      <c r="A223" s="29"/>
      <c r="B223" s="30"/>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2"/>
      <c r="AR223" s="33"/>
      <c r="AS223" s="34"/>
      <c r="AT223" s="31"/>
      <c r="AU223" s="31"/>
      <c r="AV223" s="31"/>
      <c r="AW223" s="31"/>
      <c r="AX223" s="31"/>
      <c r="AY223" s="31"/>
      <c r="AZ223" s="31"/>
      <c r="BA223" s="31"/>
      <c r="BB223" s="31"/>
      <c r="BC223" s="31"/>
      <c r="BD223" s="31"/>
    </row>
    <row r="224" spans="1:56" s="35" customFormat="1" ht="16" x14ac:dyDescent="0.15">
      <c r="A224" s="55" t="s">
        <v>105</v>
      </c>
      <c r="B224" s="30" t="s">
        <v>101</v>
      </c>
      <c r="C224" s="31">
        <v>74.593167898331998</v>
      </c>
      <c r="D224" s="31"/>
      <c r="E224" s="31">
        <v>79.4653852858645</v>
      </c>
      <c r="F224" s="31">
        <v>69.425122557459503</v>
      </c>
      <c r="G224" s="31"/>
      <c r="H224" s="31">
        <v>60.156036841212597</v>
      </c>
      <c r="I224" s="31">
        <v>71.915220807006904</v>
      </c>
      <c r="J224" s="31">
        <v>75.113543120253794</v>
      </c>
      <c r="K224" s="31">
        <v>85.709575180125199</v>
      </c>
      <c r="L224" s="31"/>
      <c r="M224" s="31">
        <v>70.884113784954906</v>
      </c>
      <c r="N224" s="31">
        <v>85.382433838304607</v>
      </c>
      <c r="O224" s="31">
        <v>61.758972086840899</v>
      </c>
      <c r="P224" s="31">
        <v>75.066568127723798</v>
      </c>
      <c r="Q224" s="31"/>
      <c r="R224" s="31">
        <v>76.466049243605596</v>
      </c>
      <c r="S224" s="31">
        <v>62.726202158979298</v>
      </c>
      <c r="T224" s="31">
        <v>66.443457464981194</v>
      </c>
      <c r="U224" s="31"/>
      <c r="V224" s="31">
        <v>81.768988847190599</v>
      </c>
      <c r="W224" s="31">
        <v>70.176699153835003</v>
      </c>
      <c r="X224" s="31">
        <v>63.7271323225511</v>
      </c>
      <c r="Y224" s="31">
        <v>68.190476190476105</v>
      </c>
      <c r="Z224" s="31"/>
      <c r="AA224" s="31">
        <v>76.565422393873206</v>
      </c>
      <c r="AB224" s="31">
        <v>71.854905019923606</v>
      </c>
      <c r="AC224" s="31"/>
      <c r="AD224" s="31">
        <v>81.479896516174193</v>
      </c>
      <c r="AE224" s="31">
        <v>76.704083401101101</v>
      </c>
      <c r="AF224" s="31">
        <v>71.445740657650106</v>
      </c>
      <c r="AG224" s="31">
        <v>66.564319745897294</v>
      </c>
      <c r="AH224" s="31"/>
      <c r="AI224" s="31">
        <v>79.600156188988606</v>
      </c>
      <c r="AJ224" s="31">
        <v>72.188398011477403</v>
      </c>
      <c r="AK224" s="31">
        <v>63.235785022810703</v>
      </c>
      <c r="AL224" s="31"/>
      <c r="AM224" s="31">
        <v>79.339400172124996</v>
      </c>
      <c r="AN224" s="31">
        <v>73.528496032198007</v>
      </c>
      <c r="AO224" s="31">
        <v>67.921609540683704</v>
      </c>
      <c r="AP224" s="31"/>
      <c r="AQ224" s="32">
        <v>81.911963564264397</v>
      </c>
      <c r="AR224" s="33">
        <v>74.724213418036598</v>
      </c>
      <c r="AS224" s="34">
        <v>69.6237275323886</v>
      </c>
      <c r="AT224" s="31"/>
      <c r="AU224" s="31">
        <v>79.020903023331002</v>
      </c>
      <c r="AV224" s="31">
        <v>68.570898539361593</v>
      </c>
      <c r="AW224" s="31"/>
      <c r="AX224" s="31">
        <v>73.497222498315793</v>
      </c>
      <c r="AY224" s="31">
        <v>74.502815018834198</v>
      </c>
      <c r="AZ224" s="31">
        <v>76.841943264406098</v>
      </c>
      <c r="BA224" s="31">
        <v>66.295954433913394</v>
      </c>
      <c r="BB224" s="31"/>
      <c r="BC224" s="31">
        <v>76.892947878974496</v>
      </c>
      <c r="BD224" s="31">
        <v>72.381109558754503</v>
      </c>
    </row>
    <row r="225" spans="1:56" s="35" customFormat="1" ht="16" x14ac:dyDescent="0.15">
      <c r="A225" s="56"/>
      <c r="B225" s="30" t="s">
        <v>102</v>
      </c>
      <c r="C225" s="31">
        <v>4.1323931187592198</v>
      </c>
      <c r="D225" s="31"/>
      <c r="E225" s="31">
        <v>3.9799470277626199</v>
      </c>
      <c r="F225" s="31">
        <v>4.0320308538013103</v>
      </c>
      <c r="G225" s="31"/>
      <c r="H225" s="31">
        <v>5.6449055741138103</v>
      </c>
      <c r="I225" s="31">
        <v>4.43419249155885</v>
      </c>
      <c r="J225" s="31">
        <v>5.7908297924604204</v>
      </c>
      <c r="K225" s="31">
        <v>1.33912752470569</v>
      </c>
      <c r="L225" s="31"/>
      <c r="M225" s="31">
        <v>3.8036251903190399</v>
      </c>
      <c r="N225" s="31">
        <v>4.1015263150393997</v>
      </c>
      <c r="O225" s="31">
        <v>5.6956136464333103</v>
      </c>
      <c r="P225" s="31">
        <v>2.8078164567280002</v>
      </c>
      <c r="Q225" s="31"/>
      <c r="R225" s="31">
        <v>3.81487404245039</v>
      </c>
      <c r="S225" s="31">
        <v>10.367026496565201</v>
      </c>
      <c r="T225" s="31">
        <v>5.9104885548343002</v>
      </c>
      <c r="U225" s="31"/>
      <c r="V225" s="31">
        <v>3.6292880173370601</v>
      </c>
      <c r="W225" s="31">
        <v>3.6612289462275802</v>
      </c>
      <c r="X225" s="31">
        <v>6.8934763220291</v>
      </c>
      <c r="Y225" s="31">
        <v>5.1859838274932599</v>
      </c>
      <c r="Z225" s="31"/>
      <c r="AA225" s="31">
        <v>5.4148518033898796</v>
      </c>
      <c r="AB225" s="31">
        <v>2.3518374059159601</v>
      </c>
      <c r="AC225" s="31"/>
      <c r="AD225" s="31">
        <v>5.0244120679258497</v>
      </c>
      <c r="AE225" s="31">
        <v>2.5482929170388302</v>
      </c>
      <c r="AF225" s="31">
        <v>5.3468794735380198</v>
      </c>
      <c r="AG225" s="31">
        <v>2.17046056114346</v>
      </c>
      <c r="AH225" s="31"/>
      <c r="AI225" s="31">
        <v>4.5191721983600104</v>
      </c>
      <c r="AJ225" s="31">
        <v>2.85359801488833</v>
      </c>
      <c r="AK225" s="31">
        <v>9.6250139089796303</v>
      </c>
      <c r="AL225" s="31"/>
      <c r="AM225" s="31">
        <v>1.4391394989731501</v>
      </c>
      <c r="AN225" s="31">
        <v>5.2382579640809501</v>
      </c>
      <c r="AO225" s="31">
        <v>7.4460143721838001</v>
      </c>
      <c r="AP225" s="31"/>
      <c r="AQ225" s="32">
        <v>1.9213379679942899</v>
      </c>
      <c r="AR225" s="33">
        <v>6.4353779456582298</v>
      </c>
      <c r="AS225" s="34">
        <v>5.0564129889280602</v>
      </c>
      <c r="AT225" s="31"/>
      <c r="AU225" s="31">
        <v>1.52915979706626</v>
      </c>
      <c r="AV225" s="31">
        <v>7.3976975607024196</v>
      </c>
      <c r="AW225" s="31"/>
      <c r="AX225" s="31">
        <v>4.6394769682713202</v>
      </c>
      <c r="AY225" s="31">
        <v>1.95309652071772</v>
      </c>
      <c r="AZ225" s="31">
        <v>3.8668403777419802</v>
      </c>
      <c r="BA225" s="31">
        <v>7.7703235102095896</v>
      </c>
      <c r="BB225" s="31"/>
      <c r="BC225" s="31">
        <v>3.7611953704416501</v>
      </c>
      <c r="BD225" s="31">
        <v>4.4909898502434196</v>
      </c>
    </row>
    <row r="226" spans="1:56" s="35" customFormat="1" ht="16" x14ac:dyDescent="0.15">
      <c r="A226" s="56"/>
      <c r="B226" s="30" t="s">
        <v>103</v>
      </c>
      <c r="C226" s="31">
        <v>17.629758879981399</v>
      </c>
      <c r="D226" s="31"/>
      <c r="E226" s="31">
        <v>12.383244577656001</v>
      </c>
      <c r="F226" s="31">
        <v>23.432109741361501</v>
      </c>
      <c r="G226" s="31"/>
      <c r="H226" s="31">
        <v>23.132682934023499</v>
      </c>
      <c r="I226" s="31">
        <v>20.167820011366199</v>
      </c>
      <c r="J226" s="31">
        <v>18.188850039459101</v>
      </c>
      <c r="K226" s="31">
        <v>11.5624630890979</v>
      </c>
      <c r="L226" s="31"/>
      <c r="M226" s="31">
        <v>15.0911809081577</v>
      </c>
      <c r="N226" s="31">
        <v>10.5160398466559</v>
      </c>
      <c r="O226" s="31">
        <v>28.572588982425</v>
      </c>
      <c r="P226" s="31">
        <v>19.649281064220499</v>
      </c>
      <c r="Q226" s="31"/>
      <c r="R226" s="31">
        <v>16.316699448862401</v>
      </c>
      <c r="S226" s="31">
        <v>19.505397448478899</v>
      </c>
      <c r="T226" s="31">
        <v>21.885889989750599</v>
      </c>
      <c r="U226" s="31"/>
      <c r="V226" s="31">
        <v>11.0110867381996</v>
      </c>
      <c r="W226" s="31">
        <v>22.9496154525457</v>
      </c>
      <c r="X226" s="31">
        <v>20.750038067477298</v>
      </c>
      <c r="Y226" s="31">
        <v>23.148247978436601</v>
      </c>
      <c r="Z226" s="31"/>
      <c r="AA226" s="31">
        <v>13.5635773707534</v>
      </c>
      <c r="AB226" s="31">
        <v>23.275213819372699</v>
      </c>
      <c r="AC226" s="31"/>
      <c r="AD226" s="31">
        <v>8.9298566398879498</v>
      </c>
      <c r="AE226" s="31">
        <v>17.1168228659796</v>
      </c>
      <c r="AF226" s="31">
        <v>18.817703993333701</v>
      </c>
      <c r="AG226" s="31">
        <v>29.965212130378799</v>
      </c>
      <c r="AH226" s="31"/>
      <c r="AI226" s="31">
        <v>11.700741897696201</v>
      </c>
      <c r="AJ226" s="31">
        <v>22.6168853870882</v>
      </c>
      <c r="AK226" s="31">
        <v>20.421561302834199</v>
      </c>
      <c r="AL226" s="31"/>
      <c r="AM226" s="31">
        <v>13.8613492243497</v>
      </c>
      <c r="AN226" s="31">
        <v>19.813949956335101</v>
      </c>
      <c r="AO226" s="31">
        <v>22.090712043674099</v>
      </c>
      <c r="AP226" s="31"/>
      <c r="AQ226" s="32">
        <v>13.0196364722376</v>
      </c>
      <c r="AR226" s="33">
        <v>16.477443447654199</v>
      </c>
      <c r="AS226" s="34">
        <v>20.677947199177101</v>
      </c>
      <c r="AT226" s="31"/>
      <c r="AU226" s="31">
        <v>15.04906352547</v>
      </c>
      <c r="AV226" s="31">
        <v>21.374743171961899</v>
      </c>
      <c r="AW226" s="31"/>
      <c r="AX226" s="31">
        <v>17.167500469359101</v>
      </c>
      <c r="AY226" s="31">
        <v>21.653367896634101</v>
      </c>
      <c r="AZ226" s="31">
        <v>15.3407930034414</v>
      </c>
      <c r="BA226" s="31">
        <v>22.2202210765663</v>
      </c>
      <c r="BB226" s="31"/>
      <c r="BC226" s="31">
        <v>14.6511792029152</v>
      </c>
      <c r="BD226" s="31">
        <v>20.510077197335502</v>
      </c>
    </row>
    <row r="227" spans="1:56" s="35" customFormat="1" ht="16" x14ac:dyDescent="0.15">
      <c r="A227" s="56"/>
      <c r="B227" s="30" t="s">
        <v>57</v>
      </c>
      <c r="C227" s="31">
        <v>3.6446801029273002</v>
      </c>
      <c r="D227" s="31"/>
      <c r="E227" s="31">
        <v>4.1714231087167999</v>
      </c>
      <c r="F227" s="31">
        <v>3.11073684737761</v>
      </c>
      <c r="G227" s="31"/>
      <c r="H227" s="31">
        <v>11.066374650649999</v>
      </c>
      <c r="I227" s="31">
        <v>3.48276669006786</v>
      </c>
      <c r="J227" s="31">
        <v>0.90677704782660895</v>
      </c>
      <c r="K227" s="31">
        <v>1.3888342060711001</v>
      </c>
      <c r="L227" s="31"/>
      <c r="M227" s="31">
        <v>10.221080116568199</v>
      </c>
      <c r="N227" s="31">
        <v>0</v>
      </c>
      <c r="O227" s="31">
        <v>3.9728252843006899</v>
      </c>
      <c r="P227" s="31">
        <v>2.4763343513275502</v>
      </c>
      <c r="Q227" s="31"/>
      <c r="R227" s="31">
        <v>3.4023772650814599</v>
      </c>
      <c r="S227" s="31">
        <v>7.4013738959764401</v>
      </c>
      <c r="T227" s="31">
        <v>5.7601639904338899</v>
      </c>
      <c r="U227" s="31"/>
      <c r="V227" s="31">
        <v>3.5906363972725801</v>
      </c>
      <c r="W227" s="31">
        <v>3.2124564473916601</v>
      </c>
      <c r="X227" s="31">
        <v>8.6293532879424006</v>
      </c>
      <c r="Y227" s="31">
        <v>3.4752920035938901</v>
      </c>
      <c r="Z227" s="31"/>
      <c r="AA227" s="31">
        <v>4.4561484319834301</v>
      </c>
      <c r="AB227" s="31">
        <v>2.5180437547876502</v>
      </c>
      <c r="AC227" s="31"/>
      <c r="AD227" s="31">
        <v>4.5658347760119797</v>
      </c>
      <c r="AE227" s="31">
        <v>3.6308008158803302</v>
      </c>
      <c r="AF227" s="31">
        <v>4.3896758754780603</v>
      </c>
      <c r="AG227" s="31">
        <v>1.30000756258035</v>
      </c>
      <c r="AH227" s="31"/>
      <c r="AI227" s="31">
        <v>4.1799297149550902</v>
      </c>
      <c r="AJ227" s="31">
        <v>2.3411185865459201</v>
      </c>
      <c r="AK227" s="31">
        <v>6.7176397653753801</v>
      </c>
      <c r="AL227" s="31"/>
      <c r="AM227" s="31">
        <v>5.36011110455199</v>
      </c>
      <c r="AN227" s="31">
        <v>1.4192960473858001</v>
      </c>
      <c r="AO227" s="31">
        <v>2.5416640434583102</v>
      </c>
      <c r="AP227" s="31"/>
      <c r="AQ227" s="32">
        <v>3.1470619955035999</v>
      </c>
      <c r="AR227" s="33">
        <v>2.36296518865089</v>
      </c>
      <c r="AS227" s="34">
        <v>4.6419122795060597</v>
      </c>
      <c r="AT227" s="31"/>
      <c r="AU227" s="31">
        <v>4.4008736541326199</v>
      </c>
      <c r="AV227" s="31">
        <v>2.6566607279740402</v>
      </c>
      <c r="AW227" s="31"/>
      <c r="AX227" s="31">
        <v>4.6958000640537101</v>
      </c>
      <c r="AY227" s="31">
        <v>1.89072056381384</v>
      </c>
      <c r="AZ227" s="31">
        <v>3.9504233544103902</v>
      </c>
      <c r="BA227" s="31">
        <v>3.7135009793106502</v>
      </c>
      <c r="BB227" s="31"/>
      <c r="BC227" s="31">
        <v>4.6946775476685403</v>
      </c>
      <c r="BD227" s="31">
        <v>2.61782339366657</v>
      </c>
    </row>
    <row r="228" spans="1:56" s="35" customFormat="1" ht="15" x14ac:dyDescent="0.15">
      <c r="A228" s="29"/>
      <c r="B228" s="30"/>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2"/>
      <c r="AR228" s="33"/>
      <c r="AS228" s="34"/>
      <c r="AT228" s="31"/>
      <c r="AU228" s="31"/>
      <c r="AV228" s="31"/>
      <c r="AW228" s="31"/>
      <c r="AX228" s="31"/>
      <c r="AY228" s="31"/>
      <c r="AZ228" s="31"/>
      <c r="BA228" s="31"/>
      <c r="BB228" s="31"/>
      <c r="BC228" s="31"/>
      <c r="BD228" s="31"/>
    </row>
    <row r="229" spans="1:56" s="35" customFormat="1" ht="16" x14ac:dyDescent="0.15">
      <c r="A229" s="55" t="s">
        <v>6</v>
      </c>
      <c r="B229" s="30" t="s">
        <v>101</v>
      </c>
      <c r="C229" s="31">
        <v>64.0567018724619</v>
      </c>
      <c r="D229" s="31"/>
      <c r="E229" s="31">
        <v>72.465731098009897</v>
      </c>
      <c r="F229" s="31">
        <v>54.881324309264201</v>
      </c>
      <c r="G229" s="31"/>
      <c r="H229" s="31">
        <v>80.650989241126993</v>
      </c>
      <c r="I229" s="31">
        <v>73.941764450239006</v>
      </c>
      <c r="J229" s="31">
        <v>52.994454810099398</v>
      </c>
      <c r="K229" s="31">
        <v>56.130405711026697</v>
      </c>
      <c r="L229" s="31"/>
      <c r="M229" s="31">
        <v>84.024223050478398</v>
      </c>
      <c r="N229" s="31">
        <v>64.503514292087203</v>
      </c>
      <c r="O229" s="31">
        <v>70.643184167774294</v>
      </c>
      <c r="P229" s="31">
        <v>43.282324939409399</v>
      </c>
      <c r="Q229" s="31"/>
      <c r="R229" s="31">
        <v>62.424870466321202</v>
      </c>
      <c r="S229" s="31">
        <v>68.859666339548497</v>
      </c>
      <c r="T229" s="31">
        <v>75.309678364000206</v>
      </c>
      <c r="U229" s="31"/>
      <c r="V229" s="31">
        <v>70.391670078043504</v>
      </c>
      <c r="W229" s="31">
        <v>53.220083171432698</v>
      </c>
      <c r="X229" s="31">
        <v>85.108002871375405</v>
      </c>
      <c r="Y229" s="31">
        <v>66.849955076370094</v>
      </c>
      <c r="Z229" s="31"/>
      <c r="AA229" s="31">
        <v>58.514550324601601</v>
      </c>
      <c r="AB229" s="31">
        <v>71.809781208873005</v>
      </c>
      <c r="AC229" s="31"/>
      <c r="AD229" s="31">
        <v>67.027849568850996</v>
      </c>
      <c r="AE229" s="31">
        <v>80.027811926882805</v>
      </c>
      <c r="AF229" s="31">
        <v>49.810375403286102</v>
      </c>
      <c r="AG229" s="31">
        <v>62.0608031460334</v>
      </c>
      <c r="AH229" s="31"/>
      <c r="AI229" s="31">
        <v>56.233397823909598</v>
      </c>
      <c r="AJ229" s="31">
        <v>70.953933696402004</v>
      </c>
      <c r="AK229" s="31">
        <v>72.4284283647808</v>
      </c>
      <c r="AL229" s="31"/>
      <c r="AM229" s="31">
        <v>88.917729899637393</v>
      </c>
      <c r="AN229" s="31">
        <v>59.068342016549103</v>
      </c>
      <c r="AO229" s="31">
        <v>30.236448505670602</v>
      </c>
      <c r="AP229" s="31"/>
      <c r="AQ229" s="32">
        <v>88.668638199058705</v>
      </c>
      <c r="AR229" s="33">
        <v>30.701377859810201</v>
      </c>
      <c r="AS229" s="34">
        <v>55.925542466102598</v>
      </c>
      <c r="AT229" s="31"/>
      <c r="AU229" s="31">
        <v>87.793731952208105</v>
      </c>
      <c r="AV229" s="31">
        <v>32.224699594325401</v>
      </c>
      <c r="AW229" s="31"/>
      <c r="AX229" s="31">
        <v>62.374697932515801</v>
      </c>
      <c r="AY229" s="31">
        <v>56.507756490744796</v>
      </c>
      <c r="AZ229" s="31">
        <v>69.325296108290999</v>
      </c>
      <c r="BA229" s="31">
        <v>53.8069294671199</v>
      </c>
      <c r="BB229" s="31"/>
      <c r="BC229" s="31">
        <v>67.759505033019096</v>
      </c>
      <c r="BD229" s="31">
        <v>60.8322402023691</v>
      </c>
    </row>
    <row r="230" spans="1:56" s="35" customFormat="1" ht="16" x14ac:dyDescent="0.15">
      <c r="A230" s="56"/>
      <c r="B230" s="30" t="s">
        <v>102</v>
      </c>
      <c r="C230" s="31">
        <v>13.5759743611994</v>
      </c>
      <c r="D230" s="31"/>
      <c r="E230" s="31">
        <v>8.7769978249995795</v>
      </c>
      <c r="F230" s="31">
        <v>18.788074204393901</v>
      </c>
      <c r="G230" s="31"/>
      <c r="H230" s="31">
        <v>5.2924215944369397</v>
      </c>
      <c r="I230" s="31">
        <v>12.9074315514993</v>
      </c>
      <c r="J230" s="31">
        <v>20.493683918949198</v>
      </c>
      <c r="K230" s="31">
        <v>13.0828531534543</v>
      </c>
      <c r="L230" s="31"/>
      <c r="M230" s="31">
        <v>4.8411654070588499</v>
      </c>
      <c r="N230" s="31">
        <v>11.4882469353759</v>
      </c>
      <c r="O230" s="31">
        <v>13.5888347363757</v>
      </c>
      <c r="P230" s="31">
        <v>22.6141439610481</v>
      </c>
      <c r="Q230" s="31"/>
      <c r="R230" s="31">
        <v>13.5720657805812</v>
      </c>
      <c r="S230" s="31">
        <v>10.223748773307101</v>
      </c>
      <c r="T230" s="31">
        <v>12.855678656840199</v>
      </c>
      <c r="U230" s="31"/>
      <c r="V230" s="31">
        <v>9.5395301543703006</v>
      </c>
      <c r="W230" s="31">
        <v>18.207398725132801</v>
      </c>
      <c r="X230" s="31">
        <v>1.9273019947358101</v>
      </c>
      <c r="Y230" s="31">
        <v>22.073674752919999</v>
      </c>
      <c r="Z230" s="31"/>
      <c r="AA230" s="31">
        <v>15.055008247453801</v>
      </c>
      <c r="AB230" s="31">
        <v>11.506910214839399</v>
      </c>
      <c r="AC230" s="31"/>
      <c r="AD230" s="31">
        <v>9.9606289703147208</v>
      </c>
      <c r="AE230" s="31">
        <v>7.1310049241889804</v>
      </c>
      <c r="AF230" s="31">
        <v>20.307993077366799</v>
      </c>
      <c r="AG230" s="31">
        <v>16.636164259245199</v>
      </c>
      <c r="AH230" s="31"/>
      <c r="AI230" s="31">
        <v>15.834199083031001</v>
      </c>
      <c r="AJ230" s="31">
        <v>10.455864016350899</v>
      </c>
      <c r="AK230" s="31">
        <v>12.576896787423101</v>
      </c>
      <c r="AL230" s="31"/>
      <c r="AM230" s="31">
        <v>0.59184229089064</v>
      </c>
      <c r="AN230" s="31">
        <v>17.5858106037388</v>
      </c>
      <c r="AO230" s="31">
        <v>30.326387077625899</v>
      </c>
      <c r="AP230" s="31"/>
      <c r="AQ230" s="32">
        <v>2.91852786748662</v>
      </c>
      <c r="AR230" s="33">
        <v>32.812164656393499</v>
      </c>
      <c r="AS230" s="34">
        <v>15.476956655566999</v>
      </c>
      <c r="AT230" s="31"/>
      <c r="AU230" s="31">
        <v>0.72509073568760396</v>
      </c>
      <c r="AV230" s="31">
        <v>30.935921623258199</v>
      </c>
      <c r="AW230" s="31"/>
      <c r="AX230" s="31">
        <v>13.945448849906001</v>
      </c>
      <c r="AY230" s="31">
        <v>17.9618453562315</v>
      </c>
      <c r="AZ230" s="31">
        <v>10.596975465312999</v>
      </c>
      <c r="BA230" s="31">
        <v>19.7933316823881</v>
      </c>
      <c r="BB230" s="31"/>
      <c r="BC230" s="31">
        <v>9.9406937231518793</v>
      </c>
      <c r="BD230" s="31">
        <v>16.647934053614101</v>
      </c>
    </row>
    <row r="231" spans="1:56" s="35" customFormat="1" ht="16" x14ac:dyDescent="0.15">
      <c r="A231" s="56"/>
      <c r="B231" s="30" t="s">
        <v>103</v>
      </c>
      <c r="C231" s="31">
        <v>18.516650071259701</v>
      </c>
      <c r="D231" s="31"/>
      <c r="E231" s="31">
        <v>15.296940949019501</v>
      </c>
      <c r="F231" s="31">
        <v>22.370258137627399</v>
      </c>
      <c r="G231" s="31"/>
      <c r="H231" s="31">
        <v>9.6866727134629702</v>
      </c>
      <c r="I231" s="31">
        <v>11.189115100457901</v>
      </c>
      <c r="J231" s="31">
        <v>21.729722949560198</v>
      </c>
      <c r="K231" s="31">
        <v>26.769454659875301</v>
      </c>
      <c r="L231" s="31"/>
      <c r="M231" s="31">
        <v>8.2031815144229103</v>
      </c>
      <c r="N231" s="31">
        <v>20.183568964126199</v>
      </c>
      <c r="O231" s="31">
        <v>13.265396544085</v>
      </c>
      <c r="P231" s="31">
        <v>29.070437230331098</v>
      </c>
      <c r="Q231" s="31"/>
      <c r="R231" s="31">
        <v>19.603334084253198</v>
      </c>
      <c r="S231" s="31">
        <v>17.446516192345399</v>
      </c>
      <c r="T231" s="31">
        <v>10.108838889159999</v>
      </c>
      <c r="U231" s="31"/>
      <c r="V231" s="31">
        <v>16.003539028351799</v>
      </c>
      <c r="W231" s="31">
        <v>24.2040108540325</v>
      </c>
      <c r="X231" s="31">
        <v>12.9646951338887</v>
      </c>
      <c r="Y231" s="31">
        <v>7.89937106918239</v>
      </c>
      <c r="Z231" s="31"/>
      <c r="AA231" s="31">
        <v>21.282466467920599</v>
      </c>
      <c r="AB231" s="31">
        <v>14.6474679011082</v>
      </c>
      <c r="AC231" s="31"/>
      <c r="AD231" s="31">
        <v>19.293253786140401</v>
      </c>
      <c r="AE231" s="31">
        <v>9.7395486943845402</v>
      </c>
      <c r="AF231" s="31">
        <v>23.7399312009913</v>
      </c>
      <c r="AG231" s="31">
        <v>20.431067080087701</v>
      </c>
      <c r="AH231" s="31"/>
      <c r="AI231" s="31">
        <v>22.133539039608799</v>
      </c>
      <c r="AJ231" s="31">
        <v>16.117850210599801</v>
      </c>
      <c r="AK231" s="31">
        <v>12.1842661622343</v>
      </c>
      <c r="AL231" s="31"/>
      <c r="AM231" s="31">
        <v>8.6960288093853197</v>
      </c>
      <c r="AN231" s="31">
        <v>18.214066809684301</v>
      </c>
      <c r="AO231" s="31">
        <v>33.284017016377803</v>
      </c>
      <c r="AP231" s="31"/>
      <c r="AQ231" s="32">
        <v>8.4128339334545892</v>
      </c>
      <c r="AR231" s="33">
        <v>30.9911147358028</v>
      </c>
      <c r="AS231" s="34">
        <v>23.2696893664518</v>
      </c>
      <c r="AT231" s="31"/>
      <c r="AU231" s="31">
        <v>8.9842901422629602</v>
      </c>
      <c r="AV231" s="31">
        <v>31.177436234892198</v>
      </c>
      <c r="AW231" s="31"/>
      <c r="AX231" s="31">
        <v>19.249530117246898</v>
      </c>
      <c r="AY231" s="31">
        <v>22.903317266798901</v>
      </c>
      <c r="AZ231" s="31">
        <v>16.570960236886599</v>
      </c>
      <c r="BA231" s="31">
        <v>19.967806569260901</v>
      </c>
      <c r="BB231" s="31"/>
      <c r="BC231" s="31">
        <v>18.400653971917599</v>
      </c>
      <c r="BD231" s="31">
        <v>18.531059620927699</v>
      </c>
    </row>
    <row r="232" spans="1:56" s="35" customFormat="1" ht="16" x14ac:dyDescent="0.15">
      <c r="A232" s="56"/>
      <c r="B232" s="30" t="s">
        <v>57</v>
      </c>
      <c r="C232" s="31">
        <v>3.8506736950788798</v>
      </c>
      <c r="D232" s="31"/>
      <c r="E232" s="31">
        <v>3.4603301279709502</v>
      </c>
      <c r="F232" s="31">
        <v>3.96034334871432</v>
      </c>
      <c r="G232" s="31"/>
      <c r="H232" s="31">
        <v>4.36991645097301</v>
      </c>
      <c r="I232" s="31">
        <v>1.96168889780363</v>
      </c>
      <c r="J232" s="31">
        <v>4.7821383213910504</v>
      </c>
      <c r="K232" s="31">
        <v>4.0172864756435702</v>
      </c>
      <c r="L232" s="31"/>
      <c r="M232" s="31">
        <v>2.93143002803976</v>
      </c>
      <c r="N232" s="31">
        <v>3.8246698084105701</v>
      </c>
      <c r="O232" s="31">
        <v>2.5025845517648699</v>
      </c>
      <c r="P232" s="31">
        <v>5.0330938692112897</v>
      </c>
      <c r="Q232" s="31"/>
      <c r="R232" s="31">
        <v>4.3997296688443299</v>
      </c>
      <c r="S232" s="31">
        <v>3.4700686947988202</v>
      </c>
      <c r="T232" s="31">
        <v>1.72580408999951</v>
      </c>
      <c r="U232" s="31"/>
      <c r="V232" s="31">
        <v>4.0652607392343496</v>
      </c>
      <c r="W232" s="31">
        <v>4.3685072494019002</v>
      </c>
      <c r="X232" s="31">
        <v>0</v>
      </c>
      <c r="Y232" s="31">
        <v>3.1769991015274002</v>
      </c>
      <c r="Z232" s="31"/>
      <c r="AA232" s="31">
        <v>5.1479749600237996</v>
      </c>
      <c r="AB232" s="31">
        <v>2.0358406751793199</v>
      </c>
      <c r="AC232" s="31"/>
      <c r="AD232" s="31">
        <v>3.7182676746938399</v>
      </c>
      <c r="AE232" s="31">
        <v>3.1016344545436199</v>
      </c>
      <c r="AF232" s="31">
        <v>6.1417003183556602</v>
      </c>
      <c r="AG232" s="31">
        <v>0.87196551463359295</v>
      </c>
      <c r="AH232" s="31"/>
      <c r="AI232" s="31">
        <v>5.7988640534504503</v>
      </c>
      <c r="AJ232" s="31">
        <v>2.4723520766471898</v>
      </c>
      <c r="AK232" s="31">
        <v>2.8104086855616801</v>
      </c>
      <c r="AL232" s="31"/>
      <c r="AM232" s="31">
        <v>1.7943990000866199</v>
      </c>
      <c r="AN232" s="31">
        <v>5.1317805700275798</v>
      </c>
      <c r="AO232" s="31">
        <v>6.1531474003255697</v>
      </c>
      <c r="AP232" s="31"/>
      <c r="AQ232" s="32">
        <v>0</v>
      </c>
      <c r="AR232" s="33">
        <v>5.4953427479933001</v>
      </c>
      <c r="AS232" s="34">
        <v>5.3278115118784397</v>
      </c>
      <c r="AT232" s="31"/>
      <c r="AU232" s="31">
        <v>2.49688716984131</v>
      </c>
      <c r="AV232" s="31">
        <v>5.6619425475241201</v>
      </c>
      <c r="AW232" s="31"/>
      <c r="AX232" s="31">
        <v>4.4303231003311501</v>
      </c>
      <c r="AY232" s="31">
        <v>2.62708088622463</v>
      </c>
      <c r="AZ232" s="31">
        <v>3.5067681895092999</v>
      </c>
      <c r="BA232" s="31">
        <v>6.431932281231</v>
      </c>
      <c r="BB232" s="31"/>
      <c r="BC232" s="31">
        <v>3.8991472719112599</v>
      </c>
      <c r="BD232" s="31">
        <v>3.9887661230889102</v>
      </c>
    </row>
    <row r="233" spans="1:56" s="35" customFormat="1" ht="15" x14ac:dyDescent="0.15">
      <c r="A233" s="29"/>
      <c r="B233" s="30"/>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2"/>
      <c r="AR233" s="33"/>
      <c r="AS233" s="34"/>
      <c r="AT233" s="31"/>
      <c r="AU233" s="31"/>
      <c r="AV233" s="31"/>
      <c r="AW233" s="31"/>
      <c r="AX233" s="31"/>
      <c r="AY233" s="31"/>
      <c r="AZ233" s="31"/>
      <c r="BA233" s="31"/>
      <c r="BB233" s="31"/>
      <c r="BC233" s="31"/>
      <c r="BD233" s="31"/>
    </row>
    <row r="234" spans="1:56" s="35" customFormat="1" ht="16" x14ac:dyDescent="0.15">
      <c r="A234" s="55" t="s">
        <v>106</v>
      </c>
      <c r="B234" s="30" t="s">
        <v>101</v>
      </c>
      <c r="C234" s="31">
        <v>35.063886240698899</v>
      </c>
      <c r="D234" s="31"/>
      <c r="E234" s="31">
        <v>33.1174726309428</v>
      </c>
      <c r="F234" s="31">
        <v>37.504434111499897</v>
      </c>
      <c r="G234" s="31"/>
      <c r="H234" s="31">
        <v>24.096143993228001</v>
      </c>
      <c r="I234" s="31">
        <v>30.559962036472101</v>
      </c>
      <c r="J234" s="31">
        <v>42.619687521450501</v>
      </c>
      <c r="K234" s="31">
        <v>38.602056824124098</v>
      </c>
      <c r="L234" s="31"/>
      <c r="M234" s="31">
        <v>24.0335926035645</v>
      </c>
      <c r="N234" s="31">
        <v>39.377308506698803</v>
      </c>
      <c r="O234" s="31">
        <v>31.545757882502901</v>
      </c>
      <c r="P234" s="31">
        <v>41.930381509328797</v>
      </c>
      <c r="Q234" s="31"/>
      <c r="R234" s="31">
        <v>35.588088474210103</v>
      </c>
      <c r="S234" s="31">
        <v>36.639842983316903</v>
      </c>
      <c r="T234" s="31">
        <v>35.0186042829434</v>
      </c>
      <c r="U234" s="31"/>
      <c r="V234" s="31">
        <v>34.943582394140599</v>
      </c>
      <c r="W234" s="31">
        <v>36.562529310295602</v>
      </c>
      <c r="X234" s="31">
        <v>21.598398990667999</v>
      </c>
      <c r="Y234" s="31">
        <v>46.921134600143702</v>
      </c>
      <c r="Z234" s="31"/>
      <c r="AA234" s="31">
        <v>44.177587055494001</v>
      </c>
      <c r="AB234" s="31">
        <v>22.468833142618202</v>
      </c>
      <c r="AC234" s="31"/>
      <c r="AD234" s="31">
        <v>42.527568124492703</v>
      </c>
      <c r="AE234" s="31">
        <v>20.211035714761799</v>
      </c>
      <c r="AF234" s="31">
        <v>46.592956323051197</v>
      </c>
      <c r="AG234" s="31">
        <v>24.858808874215701</v>
      </c>
      <c r="AH234" s="31"/>
      <c r="AI234" s="31">
        <v>45.283072313425301</v>
      </c>
      <c r="AJ234" s="31">
        <v>22.377094528814101</v>
      </c>
      <c r="AK234" s="31">
        <v>40.592691332336301</v>
      </c>
      <c r="AL234" s="31"/>
      <c r="AM234" s="31">
        <v>13.4465454725456</v>
      </c>
      <c r="AN234" s="31">
        <v>35.222132503390498</v>
      </c>
      <c r="AO234" s="31">
        <v>67.662710346885802</v>
      </c>
      <c r="AP234" s="31"/>
      <c r="AQ234" s="32">
        <v>16.284527595266599</v>
      </c>
      <c r="AR234" s="33">
        <v>68.431557711293294</v>
      </c>
      <c r="AS234" s="34">
        <v>39.087226573048802</v>
      </c>
      <c r="AT234" s="31"/>
      <c r="AU234" s="31">
        <v>13.6783523387671</v>
      </c>
      <c r="AV234" s="31">
        <v>63.639143950951301</v>
      </c>
      <c r="AW234" s="31"/>
      <c r="AX234" s="31">
        <v>33.3101950334758</v>
      </c>
      <c r="AY234" s="31">
        <v>36.432777438079498</v>
      </c>
      <c r="AZ234" s="31">
        <v>36.407754039228998</v>
      </c>
      <c r="BA234" s="31">
        <v>29.3174092167766</v>
      </c>
      <c r="BB234" s="31"/>
      <c r="BC234" s="31">
        <v>33.648188642665502</v>
      </c>
      <c r="BD234" s="31">
        <v>36.7672099245925</v>
      </c>
    </row>
    <row r="235" spans="1:56" s="35" customFormat="1" ht="16" x14ac:dyDescent="0.15">
      <c r="A235" s="56"/>
      <c r="B235" s="30" t="s">
        <v>102</v>
      </c>
      <c r="C235" s="31">
        <v>28.2568894666157</v>
      </c>
      <c r="D235" s="31"/>
      <c r="E235" s="31">
        <v>28.046432536503701</v>
      </c>
      <c r="F235" s="31">
        <v>28.102200278030701</v>
      </c>
      <c r="G235" s="31"/>
      <c r="H235" s="31">
        <v>44.960756796091196</v>
      </c>
      <c r="I235" s="31">
        <v>37.004948817029302</v>
      </c>
      <c r="J235" s="31">
        <v>19.656368638094001</v>
      </c>
      <c r="K235" s="31">
        <v>18.739012425608198</v>
      </c>
      <c r="L235" s="31"/>
      <c r="M235" s="31">
        <v>38.512996810218297</v>
      </c>
      <c r="N235" s="31">
        <v>20.833768527398199</v>
      </c>
      <c r="O235" s="31">
        <v>42.713605518689299</v>
      </c>
      <c r="P235" s="31">
        <v>17.2492341966026</v>
      </c>
      <c r="Q235" s="31"/>
      <c r="R235" s="31">
        <v>28.3208233873968</v>
      </c>
      <c r="S235" s="31">
        <v>34.480863591756602</v>
      </c>
      <c r="T235" s="31">
        <v>26.990064521236501</v>
      </c>
      <c r="U235" s="31"/>
      <c r="V235" s="31">
        <v>28.459107555038901</v>
      </c>
      <c r="W235" s="31">
        <v>27.5531051582042</v>
      </c>
      <c r="X235" s="31">
        <v>24.880903178090499</v>
      </c>
      <c r="Y235" s="31">
        <v>29.187017343384198</v>
      </c>
      <c r="Z235" s="31"/>
      <c r="AA235" s="31">
        <v>21.6182683236946</v>
      </c>
      <c r="AB235" s="31">
        <v>37.431404572201899</v>
      </c>
      <c r="AC235" s="31"/>
      <c r="AD235" s="31">
        <v>20.657747019629301</v>
      </c>
      <c r="AE235" s="31">
        <v>38.180400207969498</v>
      </c>
      <c r="AF235" s="31">
        <v>21.726975129624702</v>
      </c>
      <c r="AG235" s="31">
        <v>36.972587141099403</v>
      </c>
      <c r="AH235" s="31"/>
      <c r="AI235" s="31">
        <v>20.462785779031101</v>
      </c>
      <c r="AJ235" s="31">
        <v>39.028679015469599</v>
      </c>
      <c r="AK235" s="31">
        <v>25.843682944274601</v>
      </c>
      <c r="AL235" s="31"/>
      <c r="AM235" s="31">
        <v>44.376415409556103</v>
      </c>
      <c r="AN235" s="31">
        <v>25.182072609537499</v>
      </c>
      <c r="AO235" s="31">
        <v>5.3063660781927897</v>
      </c>
      <c r="AP235" s="31"/>
      <c r="AQ235" s="32">
        <v>45.882260745470198</v>
      </c>
      <c r="AR235" s="33">
        <v>5.3397433145898603</v>
      </c>
      <c r="AS235" s="34">
        <v>22.7923305428031</v>
      </c>
      <c r="AT235" s="31"/>
      <c r="AU235" s="31">
        <v>43.398049769790198</v>
      </c>
      <c r="AV235" s="31">
        <v>6.7585849572551098</v>
      </c>
      <c r="AW235" s="31"/>
      <c r="AX235" s="31">
        <v>32.346223605544203</v>
      </c>
      <c r="AY235" s="31">
        <v>23.409583958052298</v>
      </c>
      <c r="AZ235" s="31">
        <v>28.3407679337502</v>
      </c>
      <c r="BA235" s="31">
        <v>30.305725027578202</v>
      </c>
      <c r="BB235" s="31"/>
      <c r="BC235" s="31">
        <v>29.3604454563899</v>
      </c>
      <c r="BD235" s="31">
        <v>27.466379400215398</v>
      </c>
    </row>
    <row r="236" spans="1:56" s="35" customFormat="1" ht="16" x14ac:dyDescent="0.15">
      <c r="A236" s="56"/>
      <c r="B236" s="30" t="s">
        <v>103</v>
      </c>
      <c r="C236" s="31">
        <v>32.842034186686703</v>
      </c>
      <c r="D236" s="31"/>
      <c r="E236" s="31">
        <v>33.6560001124274</v>
      </c>
      <c r="F236" s="31">
        <v>32.0380934119489</v>
      </c>
      <c r="G236" s="31"/>
      <c r="H236" s="31">
        <v>25.374796729856701</v>
      </c>
      <c r="I236" s="31">
        <v>28.937699139041399</v>
      </c>
      <c r="J236" s="31">
        <v>35.487277508197401</v>
      </c>
      <c r="K236" s="31">
        <v>38.223561343658901</v>
      </c>
      <c r="L236" s="31"/>
      <c r="M236" s="31">
        <v>29.604343063430399</v>
      </c>
      <c r="N236" s="31">
        <v>36.448056818937097</v>
      </c>
      <c r="O236" s="31">
        <v>24.792111873429999</v>
      </c>
      <c r="P236" s="31">
        <v>37.420217209690897</v>
      </c>
      <c r="Q236" s="31"/>
      <c r="R236" s="31">
        <v>32.163297906134503</v>
      </c>
      <c r="S236" s="31">
        <v>23.193326790971501</v>
      </c>
      <c r="T236" s="31">
        <v>35.124490361398003</v>
      </c>
      <c r="U236" s="31"/>
      <c r="V236" s="31">
        <v>31.468046534205499</v>
      </c>
      <c r="W236" s="31">
        <v>33.394774509523998</v>
      </c>
      <c r="X236" s="31">
        <v>47.218898871027299</v>
      </c>
      <c r="Y236" s="31">
        <v>23.8918480564719</v>
      </c>
      <c r="Z236" s="31"/>
      <c r="AA236" s="31">
        <v>29.404813174192999</v>
      </c>
      <c r="AB236" s="31">
        <v>37.592242915496101</v>
      </c>
      <c r="AC236" s="31"/>
      <c r="AD236" s="31">
        <v>30.882131384165199</v>
      </c>
      <c r="AE236" s="31">
        <v>37.460505792483701</v>
      </c>
      <c r="AF236" s="31">
        <v>28.101656560330401</v>
      </c>
      <c r="AG236" s="31">
        <v>37.515189031799501</v>
      </c>
      <c r="AH236" s="31"/>
      <c r="AI236" s="31">
        <v>29.4396464900795</v>
      </c>
      <c r="AJ236" s="31">
        <v>35.874716404980099</v>
      </c>
      <c r="AK236" s="31">
        <v>30.0523441055985</v>
      </c>
      <c r="AL236" s="31"/>
      <c r="AM236" s="31">
        <v>36.993082282475498</v>
      </c>
      <c r="AN236" s="31">
        <v>36.474886131123597</v>
      </c>
      <c r="AO236" s="31">
        <v>24.706260474299199</v>
      </c>
      <c r="AP236" s="31"/>
      <c r="AQ236" s="32">
        <v>35.177829747041599</v>
      </c>
      <c r="AR236" s="33">
        <v>24.586856676825299</v>
      </c>
      <c r="AS236" s="34">
        <v>32.4550841130403</v>
      </c>
      <c r="AT236" s="31"/>
      <c r="AU236" s="31">
        <v>37.433247109470699</v>
      </c>
      <c r="AV236" s="31">
        <v>27.780576264356199</v>
      </c>
      <c r="AW236" s="31"/>
      <c r="AX236" s="31">
        <v>27.6248908394724</v>
      </c>
      <c r="AY236" s="31">
        <v>38.069471550503799</v>
      </c>
      <c r="AZ236" s="31">
        <v>31.339775467952901</v>
      </c>
      <c r="BA236" s="31">
        <v>37.400661878925597</v>
      </c>
      <c r="BB236" s="31"/>
      <c r="BC236" s="31">
        <v>32.1017155481413</v>
      </c>
      <c r="BD236" s="31">
        <v>32.691906731069899</v>
      </c>
    </row>
    <row r="237" spans="1:56" s="35" customFormat="1" ht="16" x14ac:dyDescent="0.15">
      <c r="A237" s="56"/>
      <c r="B237" s="30" t="s">
        <v>57</v>
      </c>
      <c r="C237" s="31">
        <v>3.83719010599865</v>
      </c>
      <c r="D237" s="31"/>
      <c r="E237" s="31">
        <v>5.1800947201259104</v>
      </c>
      <c r="F237" s="31">
        <v>2.35527219852036</v>
      </c>
      <c r="G237" s="31"/>
      <c r="H237" s="31">
        <v>5.5683024808239203</v>
      </c>
      <c r="I237" s="31">
        <v>3.49739000745712</v>
      </c>
      <c r="J237" s="31">
        <v>2.2366663322579399</v>
      </c>
      <c r="K237" s="31">
        <v>4.4353694066087304</v>
      </c>
      <c r="L237" s="31"/>
      <c r="M237" s="31">
        <v>7.8490675227866102</v>
      </c>
      <c r="N237" s="31">
        <v>3.3408661469658201</v>
      </c>
      <c r="O237" s="31">
        <v>0.94852472537772203</v>
      </c>
      <c r="P237" s="31">
        <v>3.4001670843776099</v>
      </c>
      <c r="Q237" s="31"/>
      <c r="R237" s="31">
        <v>3.9277902322584102</v>
      </c>
      <c r="S237" s="31">
        <v>5.68596663395485</v>
      </c>
      <c r="T237" s="31">
        <v>2.8668408344218799</v>
      </c>
      <c r="U237" s="31"/>
      <c r="V237" s="31">
        <v>5.1292635166148699</v>
      </c>
      <c r="W237" s="31">
        <v>2.4895910219760902</v>
      </c>
      <c r="X237" s="31">
        <v>6.3017989602140396</v>
      </c>
      <c r="Y237" s="31">
        <v>0</v>
      </c>
      <c r="Z237" s="31"/>
      <c r="AA237" s="31">
        <v>4.7993314466182602</v>
      </c>
      <c r="AB237" s="31">
        <v>2.5075193696837399</v>
      </c>
      <c r="AC237" s="31"/>
      <c r="AD237" s="31">
        <v>5.9325534717126001</v>
      </c>
      <c r="AE237" s="31">
        <v>4.1480582847848897</v>
      </c>
      <c r="AF237" s="31">
        <v>3.5784119869935802</v>
      </c>
      <c r="AG237" s="31">
        <v>0.65341495288534301</v>
      </c>
      <c r="AH237" s="31"/>
      <c r="AI237" s="31">
        <v>4.8144954174639896</v>
      </c>
      <c r="AJ237" s="31">
        <v>2.7195100507361598</v>
      </c>
      <c r="AK237" s="31">
        <v>3.5112816177904902</v>
      </c>
      <c r="AL237" s="31"/>
      <c r="AM237" s="31">
        <v>5.1839568354226699</v>
      </c>
      <c r="AN237" s="31">
        <v>3.12090875594822</v>
      </c>
      <c r="AO237" s="31">
        <v>2.3246631006221401</v>
      </c>
      <c r="AP237" s="31"/>
      <c r="AQ237" s="32">
        <v>2.6553819122214302</v>
      </c>
      <c r="AR237" s="33">
        <v>1.6418422972914899</v>
      </c>
      <c r="AS237" s="34">
        <v>5.6653587711076803</v>
      </c>
      <c r="AT237" s="31"/>
      <c r="AU237" s="31">
        <v>5.4903507819718804</v>
      </c>
      <c r="AV237" s="31">
        <v>1.8216948274373199</v>
      </c>
      <c r="AW237" s="31"/>
      <c r="AX237" s="31">
        <v>6.71869052150742</v>
      </c>
      <c r="AY237" s="31">
        <v>2.08816705336426</v>
      </c>
      <c r="AZ237" s="31">
        <v>3.9117025590677201</v>
      </c>
      <c r="BA237" s="31">
        <v>2.9762038767194201</v>
      </c>
      <c r="BB237" s="31"/>
      <c r="BC237" s="31">
        <v>4.88965035280326</v>
      </c>
      <c r="BD237" s="31">
        <v>3.0745039441220401</v>
      </c>
    </row>
    <row r="238" spans="1:56" s="35" customFormat="1" ht="15" x14ac:dyDescent="0.15">
      <c r="A238" s="29"/>
      <c r="B238" s="30"/>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2"/>
      <c r="AR238" s="33"/>
      <c r="AS238" s="34"/>
      <c r="AT238" s="31"/>
      <c r="AU238" s="31"/>
      <c r="AV238" s="31"/>
      <c r="AW238" s="31"/>
      <c r="AX238" s="31"/>
      <c r="AY238" s="31"/>
      <c r="AZ238" s="31"/>
      <c r="BA238" s="31"/>
      <c r="BB238" s="31"/>
      <c r="BC238" s="31"/>
      <c r="BD238" s="31"/>
    </row>
    <row r="239" spans="1:56" s="35" customFormat="1" ht="16" x14ac:dyDescent="0.15">
      <c r="A239" s="55" t="s">
        <v>107</v>
      </c>
      <c r="B239" s="30" t="s">
        <v>101</v>
      </c>
      <c r="C239" s="31">
        <v>43.847805624190997</v>
      </c>
      <c r="D239" s="31"/>
      <c r="E239" s="31">
        <v>35.691348854872302</v>
      </c>
      <c r="F239" s="31">
        <v>53.252456721659797</v>
      </c>
      <c r="G239" s="31"/>
      <c r="H239" s="31">
        <v>30.392525569836799</v>
      </c>
      <c r="I239" s="31">
        <v>36.3895296359442</v>
      </c>
      <c r="J239" s="31">
        <v>54.750879111059703</v>
      </c>
      <c r="K239" s="31">
        <v>48.081878951769397</v>
      </c>
      <c r="L239" s="31"/>
      <c r="M239" s="31">
        <v>24.176891650763601</v>
      </c>
      <c r="N239" s="31">
        <v>43.5389130179598</v>
      </c>
      <c r="O239" s="31">
        <v>43.678924826465803</v>
      </c>
      <c r="P239" s="31">
        <v>60.384769847775502</v>
      </c>
      <c r="Q239" s="31"/>
      <c r="R239" s="31">
        <v>43.806317671313799</v>
      </c>
      <c r="S239" s="31">
        <v>46.628066732090197</v>
      </c>
      <c r="T239" s="31">
        <v>47.800283078725101</v>
      </c>
      <c r="U239" s="31"/>
      <c r="V239" s="31">
        <v>35.869280274730301</v>
      </c>
      <c r="W239" s="31">
        <v>53.889651764267398</v>
      </c>
      <c r="X239" s="31">
        <v>36.773183093689497</v>
      </c>
      <c r="Y239" s="31">
        <v>56.136567834681003</v>
      </c>
      <c r="Z239" s="31"/>
      <c r="AA239" s="31">
        <v>51.683640468248598</v>
      </c>
      <c r="AB239" s="31">
        <v>33.034636050195097</v>
      </c>
      <c r="AC239" s="31"/>
      <c r="AD239" s="31">
        <v>42.775295282722603</v>
      </c>
      <c r="AE239" s="31">
        <v>25.987784622917999</v>
      </c>
      <c r="AF239" s="31">
        <v>62.287725520515103</v>
      </c>
      <c r="AG239" s="31">
        <v>40.614081524616203</v>
      </c>
      <c r="AH239" s="31"/>
      <c r="AI239" s="31">
        <v>52.994427442418399</v>
      </c>
      <c r="AJ239" s="31">
        <v>31.358611470644298</v>
      </c>
      <c r="AK239" s="31">
        <v>50.229696863723703</v>
      </c>
      <c r="AL239" s="31"/>
      <c r="AM239" s="31">
        <v>11.809377572635</v>
      </c>
      <c r="AN239" s="31">
        <v>48.186201921251403</v>
      </c>
      <c r="AO239" s="31">
        <v>88.797626781390306</v>
      </c>
      <c r="AP239" s="31"/>
      <c r="AQ239" s="32">
        <v>13.403818517758101</v>
      </c>
      <c r="AR239" s="33">
        <v>93.066703867450698</v>
      </c>
      <c r="AS239" s="34">
        <v>51.956499358908303</v>
      </c>
      <c r="AT239" s="31"/>
      <c r="AU239" s="31">
        <v>12.0729247315225</v>
      </c>
      <c r="AV239" s="31">
        <v>87.334800985019996</v>
      </c>
      <c r="AW239" s="31"/>
      <c r="AX239" s="31">
        <v>43.943058454538402</v>
      </c>
      <c r="AY239" s="31">
        <v>50.010726603627198</v>
      </c>
      <c r="AZ239" s="31">
        <v>42.521596777552503</v>
      </c>
      <c r="BA239" s="31">
        <v>41.006100992818297</v>
      </c>
      <c r="BB239" s="31"/>
      <c r="BC239" s="31">
        <v>40.802606154484899</v>
      </c>
      <c r="BD239" s="31">
        <v>46.539246613471803</v>
      </c>
    </row>
    <row r="240" spans="1:56" s="35" customFormat="1" ht="16" x14ac:dyDescent="0.15">
      <c r="A240" s="56"/>
      <c r="B240" s="30" t="s">
        <v>102</v>
      </c>
      <c r="C240" s="31">
        <v>26.700200023532101</v>
      </c>
      <c r="D240" s="31"/>
      <c r="E240" s="31">
        <v>33.169052233012899</v>
      </c>
      <c r="F240" s="31">
        <v>19.400613510471601</v>
      </c>
      <c r="G240" s="31"/>
      <c r="H240" s="31">
        <v>43.3953498661593</v>
      </c>
      <c r="I240" s="31">
        <v>31.0259753284525</v>
      </c>
      <c r="J240" s="31">
        <v>21.099191060136899</v>
      </c>
      <c r="K240" s="31">
        <v>17.676053927441401</v>
      </c>
      <c r="L240" s="31"/>
      <c r="M240" s="31">
        <v>46.054798106799097</v>
      </c>
      <c r="N240" s="31">
        <v>24.3868998708768</v>
      </c>
      <c r="O240" s="31">
        <v>27.460493280165402</v>
      </c>
      <c r="P240" s="31">
        <v>13.395976255838301</v>
      </c>
      <c r="Q240" s="31"/>
      <c r="R240" s="31">
        <v>27.050323668920502</v>
      </c>
      <c r="S240" s="31">
        <v>23.311089303238401</v>
      </c>
      <c r="T240" s="31">
        <v>26.2648250280638</v>
      </c>
      <c r="U240" s="31"/>
      <c r="V240" s="31">
        <v>32.777253483281498</v>
      </c>
      <c r="W240" s="31">
        <v>19.789932475402299</v>
      </c>
      <c r="X240" s="31">
        <v>36.090143786299997</v>
      </c>
      <c r="Y240" s="31">
        <v>18.537286612758301</v>
      </c>
      <c r="Z240" s="31"/>
      <c r="AA240" s="31">
        <v>22.522860730274999</v>
      </c>
      <c r="AB240" s="31">
        <v>32.464777639707997</v>
      </c>
      <c r="AC240" s="31"/>
      <c r="AD240" s="31">
        <v>28.020579213062401</v>
      </c>
      <c r="AE240" s="31">
        <v>40.221411981127702</v>
      </c>
      <c r="AF240" s="31">
        <v>15.9887760122404</v>
      </c>
      <c r="AG240" s="31">
        <v>24.173031838463199</v>
      </c>
      <c r="AH240" s="31"/>
      <c r="AI240" s="31">
        <v>22.340348887837699</v>
      </c>
      <c r="AJ240" s="31">
        <v>33.431220692142801</v>
      </c>
      <c r="AK240" s="31">
        <v>22.939484016595301</v>
      </c>
      <c r="AL240" s="31"/>
      <c r="AM240" s="31">
        <v>45.090603002525199</v>
      </c>
      <c r="AN240" s="31">
        <v>19.635493792003601</v>
      </c>
      <c r="AO240" s="31">
        <v>3.3317735993058402</v>
      </c>
      <c r="AP240" s="31"/>
      <c r="AQ240" s="32">
        <v>48.683227263395601</v>
      </c>
      <c r="AR240" s="33">
        <v>1.95304116409838</v>
      </c>
      <c r="AS240" s="34">
        <v>17.737492473802501</v>
      </c>
      <c r="AT240" s="31"/>
      <c r="AU240" s="31">
        <v>43.011950470592502</v>
      </c>
      <c r="AV240" s="31">
        <v>4.2618347057287798</v>
      </c>
      <c r="AW240" s="31"/>
      <c r="AX240" s="31">
        <v>27.4370782670156</v>
      </c>
      <c r="AY240" s="31">
        <v>20.624783405119</v>
      </c>
      <c r="AZ240" s="31">
        <v>28.2984349091445</v>
      </c>
      <c r="BA240" s="31">
        <v>27.412818838785199</v>
      </c>
      <c r="BB240" s="31"/>
      <c r="BC240" s="31">
        <v>28.467127640887199</v>
      </c>
      <c r="BD240" s="31">
        <v>25.593445337368099</v>
      </c>
    </row>
    <row r="241" spans="1:56" s="35" customFormat="1" ht="16" x14ac:dyDescent="0.15">
      <c r="A241" s="56"/>
      <c r="B241" s="30" t="s">
        <v>103</v>
      </c>
      <c r="C241" s="31">
        <v>26.2014648782209</v>
      </c>
      <c r="D241" s="31"/>
      <c r="E241" s="31">
        <v>26.490955697156799</v>
      </c>
      <c r="F241" s="31">
        <v>25.6277763240445</v>
      </c>
      <c r="G241" s="31"/>
      <c r="H241" s="31">
        <v>19.910920366642301</v>
      </c>
      <c r="I241" s="31">
        <v>28.5080065523351</v>
      </c>
      <c r="J241" s="31">
        <v>22.83691372885</v>
      </c>
      <c r="K241" s="31">
        <v>31.816114661828699</v>
      </c>
      <c r="L241" s="31"/>
      <c r="M241" s="31">
        <v>21.731162720201699</v>
      </c>
      <c r="N241" s="31">
        <v>29.7349454161286</v>
      </c>
      <c r="O241" s="31">
        <v>26.6629744498597</v>
      </c>
      <c r="P241" s="31">
        <v>24.856550274796302</v>
      </c>
      <c r="Q241" s="31"/>
      <c r="R241" s="31">
        <v>26.106890039070901</v>
      </c>
      <c r="S241" s="31">
        <v>23.167811579980299</v>
      </c>
      <c r="T241" s="31">
        <v>20.8082385670359</v>
      </c>
      <c r="U241" s="31"/>
      <c r="V241" s="31">
        <v>26.973313410142399</v>
      </c>
      <c r="W241" s="31">
        <v>24.9099739542193</v>
      </c>
      <c r="X241" s="31">
        <v>19.999564943116301</v>
      </c>
      <c r="Y241" s="31">
        <v>21.784366576819401</v>
      </c>
      <c r="Z241" s="31"/>
      <c r="AA241" s="31">
        <v>21.784468654482701</v>
      </c>
      <c r="AB241" s="31">
        <v>32.296760417942799</v>
      </c>
      <c r="AC241" s="31"/>
      <c r="AD241" s="31">
        <v>23.753049443250099</v>
      </c>
      <c r="AE241" s="31">
        <v>30.241329795329499</v>
      </c>
      <c r="AF241" s="31">
        <v>19.279199398792102</v>
      </c>
      <c r="AG241" s="31">
        <v>34.508054148075303</v>
      </c>
      <c r="AH241" s="31"/>
      <c r="AI241" s="31">
        <v>21.103673377333202</v>
      </c>
      <c r="AJ241" s="31">
        <v>32.885060154045199</v>
      </c>
      <c r="AK241" s="31">
        <v>19.780953440684101</v>
      </c>
      <c r="AL241" s="31"/>
      <c r="AM241" s="31">
        <v>37.694980683075997</v>
      </c>
      <c r="AN241" s="31">
        <v>30.489425523028402</v>
      </c>
      <c r="AO241" s="31">
        <v>6.80437755255016</v>
      </c>
      <c r="AP241" s="31"/>
      <c r="AQ241" s="32">
        <v>34.0529665366454</v>
      </c>
      <c r="AR241" s="33">
        <v>4.9802549684508701</v>
      </c>
      <c r="AS241" s="34">
        <v>26.7882712987487</v>
      </c>
      <c r="AT241" s="31"/>
      <c r="AU241" s="31">
        <v>39.602721905333702</v>
      </c>
      <c r="AV241" s="31">
        <v>7.72316420058847</v>
      </c>
      <c r="AW241" s="31"/>
      <c r="AX241" s="31">
        <v>23.865531369755601</v>
      </c>
      <c r="AY241" s="31">
        <v>25.668762479990701</v>
      </c>
      <c r="AZ241" s="31">
        <v>26.584400760269801</v>
      </c>
      <c r="BA241" s="31">
        <v>27.6739683468785</v>
      </c>
      <c r="BB241" s="31"/>
      <c r="BC241" s="31">
        <v>27.194072276073499</v>
      </c>
      <c r="BD241" s="31">
        <v>24.7187290349287</v>
      </c>
    </row>
    <row r="242" spans="1:56" s="35" customFormat="1" ht="16" x14ac:dyDescent="0.15">
      <c r="A242" s="56"/>
      <c r="B242" s="30" t="s">
        <v>57</v>
      </c>
      <c r="C242" s="31">
        <v>3.25052947405577</v>
      </c>
      <c r="D242" s="31"/>
      <c r="E242" s="31">
        <v>4.6486432149578603</v>
      </c>
      <c r="F242" s="31">
        <v>1.7191534438240601</v>
      </c>
      <c r="G242" s="31"/>
      <c r="H242" s="31">
        <v>6.30120419736153</v>
      </c>
      <c r="I242" s="31">
        <v>4.0764884832681396</v>
      </c>
      <c r="J242" s="31">
        <v>1.3130160999532099</v>
      </c>
      <c r="K242" s="31">
        <v>2.4259524589602699</v>
      </c>
      <c r="L242" s="31"/>
      <c r="M242" s="31">
        <v>8.0371475222354594</v>
      </c>
      <c r="N242" s="31">
        <v>2.33924169503462</v>
      </c>
      <c r="O242" s="31">
        <v>2.1976074435090802</v>
      </c>
      <c r="P242" s="31">
        <v>1.3627036215898001</v>
      </c>
      <c r="Q242" s="31"/>
      <c r="R242" s="31">
        <v>3.0364686206946199</v>
      </c>
      <c r="S242" s="31">
        <v>6.8930323846908701</v>
      </c>
      <c r="T242" s="31">
        <v>5.1266533261750196</v>
      </c>
      <c r="U242" s="31"/>
      <c r="V242" s="31">
        <v>4.3801528318456402</v>
      </c>
      <c r="W242" s="31">
        <v>1.4104418061108299</v>
      </c>
      <c r="X242" s="31">
        <v>7.1371081768941202</v>
      </c>
      <c r="Y242" s="31">
        <v>3.5417789757412401</v>
      </c>
      <c r="Z242" s="31"/>
      <c r="AA242" s="31">
        <v>4.0090301469935401</v>
      </c>
      <c r="AB242" s="31">
        <v>2.2038258921539402</v>
      </c>
      <c r="AC242" s="31"/>
      <c r="AD242" s="31">
        <v>5.4510760609647102</v>
      </c>
      <c r="AE242" s="31">
        <v>3.5494736006246601</v>
      </c>
      <c r="AF242" s="31">
        <v>2.4442990684522599</v>
      </c>
      <c r="AG242" s="31">
        <v>0.70483248884519401</v>
      </c>
      <c r="AH242" s="31"/>
      <c r="AI242" s="31">
        <v>3.5615502924104798</v>
      </c>
      <c r="AJ242" s="31">
        <v>2.3251076831674702</v>
      </c>
      <c r="AK242" s="31">
        <v>7.0498656789966399</v>
      </c>
      <c r="AL242" s="31"/>
      <c r="AM242" s="31">
        <v>5.4050387417637102</v>
      </c>
      <c r="AN242" s="31">
        <v>1.68887876371644</v>
      </c>
      <c r="AO242" s="31">
        <v>1.06622206675358</v>
      </c>
      <c r="AP242" s="31"/>
      <c r="AQ242" s="32">
        <v>3.8599876822007801</v>
      </c>
      <c r="AR242" s="33">
        <v>0</v>
      </c>
      <c r="AS242" s="34">
        <v>3.5177368685403301</v>
      </c>
      <c r="AT242" s="31"/>
      <c r="AU242" s="31">
        <v>5.3124028925511002</v>
      </c>
      <c r="AV242" s="31">
        <v>0.680200108662672</v>
      </c>
      <c r="AW242" s="31"/>
      <c r="AX242" s="31">
        <v>4.75433190869032</v>
      </c>
      <c r="AY242" s="31">
        <v>3.69572751126293</v>
      </c>
      <c r="AZ242" s="31">
        <v>2.59556755303303</v>
      </c>
      <c r="BA242" s="31">
        <v>3.9071118215178098</v>
      </c>
      <c r="BB242" s="31"/>
      <c r="BC242" s="31">
        <v>3.5361939285543098</v>
      </c>
      <c r="BD242" s="31">
        <v>3.14857901423126</v>
      </c>
    </row>
    <row r="243" spans="1:56" s="35" customFormat="1" ht="15" x14ac:dyDescent="0.15">
      <c r="A243" s="29"/>
      <c r="B243" s="30"/>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2"/>
      <c r="AR243" s="33"/>
      <c r="AS243" s="34"/>
      <c r="AT243" s="31"/>
      <c r="AU243" s="31"/>
      <c r="AV243" s="31"/>
      <c r="AW243" s="31"/>
      <c r="AX243" s="31"/>
      <c r="AY243" s="31"/>
      <c r="AZ243" s="31"/>
      <c r="BA243" s="31"/>
      <c r="BB243" s="31"/>
      <c r="BC243" s="31"/>
      <c r="BD243" s="31"/>
    </row>
    <row r="244" spans="1:56" s="35" customFormat="1" ht="16" x14ac:dyDescent="0.15">
      <c r="A244" s="55" t="s">
        <v>108</v>
      </c>
      <c r="B244" s="30" t="s">
        <v>101</v>
      </c>
      <c r="C244" s="31">
        <v>18.475287385985698</v>
      </c>
      <c r="D244" s="31"/>
      <c r="E244" s="31">
        <v>21.995064316019</v>
      </c>
      <c r="F244" s="31">
        <v>14.819826325009499</v>
      </c>
      <c r="G244" s="31"/>
      <c r="H244" s="31">
        <v>21.585587977199101</v>
      </c>
      <c r="I244" s="31">
        <v>21.2375890081235</v>
      </c>
      <c r="J244" s="31">
        <v>15.683908593444</v>
      </c>
      <c r="K244" s="31">
        <v>16.9677833724744</v>
      </c>
      <c r="L244" s="31"/>
      <c r="M244" s="31">
        <v>24.7301086454795</v>
      </c>
      <c r="N244" s="31">
        <v>20.102947834997401</v>
      </c>
      <c r="O244" s="31">
        <v>18.5644661054497</v>
      </c>
      <c r="P244" s="31">
        <v>12.0503970377813</v>
      </c>
      <c r="Q244" s="31"/>
      <c r="R244" s="31">
        <v>18.123514924780199</v>
      </c>
      <c r="S244" s="31">
        <v>21.002944062806598</v>
      </c>
      <c r="T244" s="31">
        <v>22.337307208057901</v>
      </c>
      <c r="U244" s="31"/>
      <c r="V244" s="31">
        <v>21.876331355084101</v>
      </c>
      <c r="W244" s="31">
        <v>13.752981370463401</v>
      </c>
      <c r="X244" s="31">
        <v>21.332153131223698</v>
      </c>
      <c r="Y244" s="31">
        <v>23.484276729559699</v>
      </c>
      <c r="Z244" s="31"/>
      <c r="AA244" s="31">
        <v>12.5632772753862</v>
      </c>
      <c r="AB244" s="31">
        <v>26.718713586576499</v>
      </c>
      <c r="AC244" s="31"/>
      <c r="AD244" s="31">
        <v>15.4511995637949</v>
      </c>
      <c r="AE244" s="31">
        <v>30.982628812902</v>
      </c>
      <c r="AF244" s="31">
        <v>9.5469307523022007</v>
      </c>
      <c r="AG244" s="31">
        <v>22.337298384025999</v>
      </c>
      <c r="AH244" s="31"/>
      <c r="AI244" s="31">
        <v>11.034801826838001</v>
      </c>
      <c r="AJ244" s="31">
        <v>27.816556741484099</v>
      </c>
      <c r="AK244" s="31">
        <v>20.7665039978381</v>
      </c>
      <c r="AL244" s="31"/>
      <c r="AM244" s="31">
        <v>32.963164434114397</v>
      </c>
      <c r="AN244" s="31">
        <v>10.4744062180658</v>
      </c>
      <c r="AO244" s="31">
        <v>2.3010758511137501</v>
      </c>
      <c r="AP244" s="31"/>
      <c r="AQ244" s="32">
        <v>33.099777978242599</v>
      </c>
      <c r="AR244" s="33">
        <v>3.34377816886294</v>
      </c>
      <c r="AS244" s="34">
        <v>12.8052005771463</v>
      </c>
      <c r="AT244" s="31"/>
      <c r="AU244" s="31">
        <v>31.3845199498437</v>
      </c>
      <c r="AV244" s="31">
        <v>1.18456381727883</v>
      </c>
      <c r="AW244" s="31"/>
      <c r="AX244" s="31">
        <v>19.318821853361101</v>
      </c>
      <c r="AY244" s="31">
        <v>16.306047227510199</v>
      </c>
      <c r="AZ244" s="31">
        <v>18.946179079738702</v>
      </c>
      <c r="BA244" s="31">
        <v>18.640671784596599</v>
      </c>
      <c r="BB244" s="31"/>
      <c r="BC244" s="31">
        <v>20.9685672632246</v>
      </c>
      <c r="BD244" s="31">
        <v>16.8094676175328</v>
      </c>
    </row>
    <row r="245" spans="1:56" s="35" customFormat="1" ht="16" x14ac:dyDescent="0.15">
      <c r="A245" s="56"/>
      <c r="B245" s="30" t="s">
        <v>102</v>
      </c>
      <c r="C245" s="31">
        <v>51.029280558033797</v>
      </c>
      <c r="D245" s="31"/>
      <c r="E245" s="31">
        <v>42.343492052759899</v>
      </c>
      <c r="F245" s="31">
        <v>60.294920979762999</v>
      </c>
      <c r="G245" s="31"/>
      <c r="H245" s="31">
        <v>44.8067606132336</v>
      </c>
      <c r="I245" s="31">
        <v>48.234546852538998</v>
      </c>
      <c r="J245" s="31">
        <v>61.888885360768001</v>
      </c>
      <c r="K245" s="31">
        <v>47.155121271995398</v>
      </c>
      <c r="L245" s="31"/>
      <c r="M245" s="31">
        <v>34.938098945236298</v>
      </c>
      <c r="N245" s="31">
        <v>47.466577699401803</v>
      </c>
      <c r="O245" s="31">
        <v>57.9855265101166</v>
      </c>
      <c r="P245" s="31">
        <v>62.002883575633703</v>
      </c>
      <c r="Q245" s="31"/>
      <c r="R245" s="31">
        <v>51.122157141722198</v>
      </c>
      <c r="S245" s="31">
        <v>47.148184494602503</v>
      </c>
      <c r="T245" s="31">
        <v>49.307522820270599</v>
      </c>
      <c r="U245" s="31"/>
      <c r="V245" s="31">
        <v>43.577625638637599</v>
      </c>
      <c r="W245" s="31">
        <v>59.766002707406699</v>
      </c>
      <c r="X245" s="31">
        <v>32.615622925425903</v>
      </c>
      <c r="Y245" s="31">
        <v>62.111410601976601</v>
      </c>
      <c r="Z245" s="31"/>
      <c r="AA245" s="31">
        <v>59.532678803410498</v>
      </c>
      <c r="AB245" s="31">
        <v>39.172545779397304</v>
      </c>
      <c r="AC245" s="31"/>
      <c r="AD245" s="31">
        <v>51.073960118398404</v>
      </c>
      <c r="AE245" s="31">
        <v>30.352772837293799</v>
      </c>
      <c r="AF245" s="31">
        <v>68.3230775804969</v>
      </c>
      <c r="AG245" s="31">
        <v>48.849322996786299</v>
      </c>
      <c r="AH245" s="31"/>
      <c r="AI245" s="31">
        <v>61.038084133330401</v>
      </c>
      <c r="AJ245" s="31">
        <v>37.563208760958602</v>
      </c>
      <c r="AK245" s="31">
        <v>50.091401866187603</v>
      </c>
      <c r="AL245" s="31"/>
      <c r="AM245" s="31">
        <v>22.162845468650499</v>
      </c>
      <c r="AN245" s="31">
        <v>62.431486699903999</v>
      </c>
      <c r="AO245" s="31">
        <v>87.402072276977506</v>
      </c>
      <c r="AP245" s="31"/>
      <c r="AQ245" s="32">
        <v>24.644003147024499</v>
      </c>
      <c r="AR245" s="33">
        <v>86.1656007211229</v>
      </c>
      <c r="AS245" s="34">
        <v>60.250138496352101</v>
      </c>
      <c r="AT245" s="31"/>
      <c r="AU245" s="31">
        <v>21.076769320901999</v>
      </c>
      <c r="AV245" s="31">
        <v>90.193215520418306</v>
      </c>
      <c r="AW245" s="31"/>
      <c r="AX245" s="31">
        <v>49.4185468641288</v>
      </c>
      <c r="AY245" s="31">
        <v>57.298391996435598</v>
      </c>
      <c r="AZ245" s="31">
        <v>49.773625430697898</v>
      </c>
      <c r="BA245" s="31">
        <v>49.263828541840198</v>
      </c>
      <c r="BB245" s="31"/>
      <c r="BC245" s="31">
        <v>46.779970842572403</v>
      </c>
      <c r="BD245" s="31">
        <v>54.123270569322599</v>
      </c>
    </row>
    <row r="246" spans="1:56" s="35" customFormat="1" ht="16" x14ac:dyDescent="0.15">
      <c r="A246" s="56"/>
      <c r="B246" s="30" t="s">
        <v>103</v>
      </c>
      <c r="C246" s="31">
        <v>24.9049174525693</v>
      </c>
      <c r="D246" s="31"/>
      <c r="E246" s="31">
        <v>28.048320120800302</v>
      </c>
      <c r="F246" s="31">
        <v>21.467949241192201</v>
      </c>
      <c r="G246" s="31"/>
      <c r="H246" s="31">
        <v>23.508026753386499</v>
      </c>
      <c r="I246" s="31">
        <v>20.925350182195</v>
      </c>
      <c r="J246" s="31">
        <v>20.420940103091599</v>
      </c>
      <c r="K246" s="31">
        <v>32.905968239337497</v>
      </c>
      <c r="L246" s="31"/>
      <c r="M246" s="31">
        <v>26.847214280301198</v>
      </c>
      <c r="N246" s="31">
        <v>28.879250768534099</v>
      </c>
      <c r="O246" s="31">
        <v>17.184315463003902</v>
      </c>
      <c r="P246" s="31">
        <v>24.636003189409401</v>
      </c>
      <c r="Q246" s="31"/>
      <c r="R246" s="31">
        <v>25.3100150945031</v>
      </c>
      <c r="S246" s="31">
        <v>21.448478900883199</v>
      </c>
      <c r="T246" s="31">
        <v>21.970412338684199</v>
      </c>
      <c r="U246" s="31"/>
      <c r="V246" s="31">
        <v>27.025063327091399</v>
      </c>
      <c r="W246" s="31">
        <v>23.507703216656999</v>
      </c>
      <c r="X246" s="31">
        <v>36.6452755034299</v>
      </c>
      <c r="Y246" s="31">
        <v>10.3791554357592</v>
      </c>
      <c r="Z246" s="31"/>
      <c r="AA246" s="31">
        <v>21.447799254980499</v>
      </c>
      <c r="AB246" s="31">
        <v>29.725358926011399</v>
      </c>
      <c r="AC246" s="31"/>
      <c r="AD246" s="31">
        <v>25.234654930674498</v>
      </c>
      <c r="AE246" s="31">
        <v>31.912702764144999</v>
      </c>
      <c r="AF246" s="31">
        <v>17.5528278101831</v>
      </c>
      <c r="AG246" s="31">
        <v>27.049667209893801</v>
      </c>
      <c r="AH246" s="31"/>
      <c r="AI246" s="31">
        <v>22.1515050156769</v>
      </c>
      <c r="AJ246" s="31">
        <v>29.6289330489384</v>
      </c>
      <c r="AK246" s="31">
        <v>19.995549126516</v>
      </c>
      <c r="AL246" s="31"/>
      <c r="AM246" s="31">
        <v>36.469311937096997</v>
      </c>
      <c r="AN246" s="31">
        <v>22.126312203883099</v>
      </c>
      <c r="AO246" s="31">
        <v>8.8049207552619198</v>
      </c>
      <c r="AP246" s="31"/>
      <c r="AQ246" s="32">
        <v>36.273988853601502</v>
      </c>
      <c r="AR246" s="33">
        <v>9.3638665922650901</v>
      </c>
      <c r="AS246" s="34">
        <v>20.333768384021401</v>
      </c>
      <c r="AT246" s="31"/>
      <c r="AU246" s="31">
        <v>38.618210545011998</v>
      </c>
      <c r="AV246" s="31">
        <v>7.2340873593878801</v>
      </c>
      <c r="AW246" s="31"/>
      <c r="AX246" s="31">
        <v>26.2807982418359</v>
      </c>
      <c r="AY246" s="31">
        <v>23.410425695653899</v>
      </c>
      <c r="AZ246" s="31">
        <v>24.239799820392602</v>
      </c>
      <c r="BA246" s="31">
        <v>28.388752560840999</v>
      </c>
      <c r="BB246" s="31"/>
      <c r="BC246" s="31">
        <v>26.4003449973771</v>
      </c>
      <c r="BD246" s="31">
        <v>23.743437141928698</v>
      </c>
    </row>
    <row r="247" spans="1:56" s="35" customFormat="1" ht="16" x14ac:dyDescent="0.15">
      <c r="A247" s="56"/>
      <c r="B247" s="30" t="s">
        <v>57</v>
      </c>
      <c r="C247" s="31">
        <v>5.5905146034110196</v>
      </c>
      <c r="D247" s="31"/>
      <c r="E247" s="31">
        <v>7.61312351042071</v>
      </c>
      <c r="F247" s="31">
        <v>3.4173034540351499</v>
      </c>
      <c r="G247" s="31"/>
      <c r="H247" s="31">
        <v>10.0996246561806</v>
      </c>
      <c r="I247" s="31">
        <v>9.6025139571423797</v>
      </c>
      <c r="J247" s="31">
        <v>2.0062659426962601</v>
      </c>
      <c r="K247" s="31">
        <v>2.97112711619264</v>
      </c>
      <c r="L247" s="31"/>
      <c r="M247" s="31">
        <v>13.4845781289829</v>
      </c>
      <c r="N247" s="31">
        <v>3.5512236970664599</v>
      </c>
      <c r="O247" s="31">
        <v>6.2656919214296201</v>
      </c>
      <c r="P247" s="31">
        <v>1.3107161971754</v>
      </c>
      <c r="Q247" s="31"/>
      <c r="R247" s="31">
        <v>5.44431283899437</v>
      </c>
      <c r="S247" s="31">
        <v>10.4003925417075</v>
      </c>
      <c r="T247" s="31">
        <v>6.3847576329870899</v>
      </c>
      <c r="U247" s="31"/>
      <c r="V247" s="31">
        <v>7.5209796791867696</v>
      </c>
      <c r="W247" s="31">
        <v>2.9733127054728201</v>
      </c>
      <c r="X247" s="31">
        <v>9.4069484399203294</v>
      </c>
      <c r="Y247" s="31">
        <v>4.0251572327043998</v>
      </c>
      <c r="Z247" s="31"/>
      <c r="AA247" s="31">
        <v>6.45624466622266</v>
      </c>
      <c r="AB247" s="31">
        <v>4.3833817080146602</v>
      </c>
      <c r="AC247" s="31"/>
      <c r="AD247" s="31">
        <v>8.2401853871319499</v>
      </c>
      <c r="AE247" s="31">
        <v>6.7518955856590699</v>
      </c>
      <c r="AF247" s="31">
        <v>4.5771638570177098</v>
      </c>
      <c r="AG247" s="31">
        <v>1.76371140929375</v>
      </c>
      <c r="AH247" s="31"/>
      <c r="AI247" s="31">
        <v>5.7756090241546501</v>
      </c>
      <c r="AJ247" s="31">
        <v>4.9913014486187004</v>
      </c>
      <c r="AK247" s="31">
        <v>9.1465450094580998</v>
      </c>
      <c r="AL247" s="31"/>
      <c r="AM247" s="31">
        <v>8.4046781601379692</v>
      </c>
      <c r="AN247" s="31">
        <v>4.9677948781469601</v>
      </c>
      <c r="AO247" s="31">
        <v>1.4919311166468101</v>
      </c>
      <c r="AP247" s="31"/>
      <c r="AQ247" s="32">
        <v>5.9822300211311896</v>
      </c>
      <c r="AR247" s="33">
        <v>1.1267545177490601</v>
      </c>
      <c r="AS247" s="34">
        <v>6.6108925424800402</v>
      </c>
      <c r="AT247" s="31"/>
      <c r="AU247" s="31">
        <v>8.9205001842421296</v>
      </c>
      <c r="AV247" s="31">
        <v>1.3881333029148999</v>
      </c>
      <c r="AW247" s="31"/>
      <c r="AX247" s="31">
        <v>4.9818330406741103</v>
      </c>
      <c r="AY247" s="31">
        <v>2.9851350804001702</v>
      </c>
      <c r="AZ247" s="31">
        <v>7.0403956691706799</v>
      </c>
      <c r="BA247" s="31">
        <v>3.7067471127220299</v>
      </c>
      <c r="BB247" s="31"/>
      <c r="BC247" s="31">
        <v>5.8511168968258298</v>
      </c>
      <c r="BD247" s="31">
        <v>5.3238246712157702</v>
      </c>
    </row>
    <row r="248" spans="1:56" ht="15" x14ac:dyDescent="0.15">
      <c r="A248" s="4"/>
      <c r="B248" s="5"/>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15"/>
      <c r="AR248" s="20"/>
      <c r="AS248" s="25"/>
      <c r="AT248" s="6"/>
      <c r="AU248" s="6"/>
      <c r="AV248" s="6"/>
      <c r="AW248" s="6"/>
      <c r="AX248" s="6"/>
      <c r="AY248" s="6"/>
      <c r="AZ248" s="6"/>
      <c r="BA248" s="6"/>
      <c r="BB248" s="6"/>
      <c r="BC248" s="6"/>
      <c r="BD248" s="6"/>
    </row>
    <row r="249" spans="1:56" s="35" customFormat="1" ht="16" x14ac:dyDescent="0.15">
      <c r="A249" s="29" t="s">
        <v>109</v>
      </c>
      <c r="B249" s="30"/>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2"/>
      <c r="AR249" s="33"/>
      <c r="AS249" s="34"/>
      <c r="AT249" s="31"/>
      <c r="AU249" s="31"/>
      <c r="AV249" s="31"/>
      <c r="AW249" s="31"/>
      <c r="AX249" s="31"/>
      <c r="AY249" s="31"/>
      <c r="AZ249" s="31"/>
      <c r="BA249" s="31"/>
      <c r="BB249" s="31"/>
      <c r="BC249" s="31"/>
      <c r="BD249" s="31"/>
    </row>
    <row r="250" spans="1:56" s="35" customFormat="1" ht="15" x14ac:dyDescent="0.15">
      <c r="A250" s="29"/>
      <c r="B250" s="30"/>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2"/>
      <c r="AR250" s="33"/>
      <c r="AS250" s="34"/>
      <c r="AT250" s="31"/>
      <c r="AU250" s="31"/>
      <c r="AV250" s="31"/>
      <c r="AW250" s="31"/>
      <c r="AX250" s="31"/>
      <c r="AY250" s="31"/>
      <c r="AZ250" s="31"/>
      <c r="BA250" s="31"/>
      <c r="BB250" s="31"/>
      <c r="BC250" s="31"/>
      <c r="BD250" s="31"/>
    </row>
    <row r="251" spans="1:56" s="35" customFormat="1" ht="16" x14ac:dyDescent="0.15">
      <c r="A251" s="55" t="s">
        <v>110</v>
      </c>
      <c r="B251" s="30" t="s">
        <v>111</v>
      </c>
      <c r="C251" s="31">
        <v>49.365510857497704</v>
      </c>
      <c r="D251" s="31"/>
      <c r="E251" s="31">
        <v>58.201773582485998</v>
      </c>
      <c r="F251" s="31">
        <v>39.5940421109309</v>
      </c>
      <c r="G251" s="31"/>
      <c r="H251" s="31">
        <v>55.561209064295099</v>
      </c>
      <c r="I251" s="31">
        <v>50.337311536789997</v>
      </c>
      <c r="J251" s="31">
        <v>41.865399791990001</v>
      </c>
      <c r="K251" s="31">
        <v>51.545022134084498</v>
      </c>
      <c r="L251" s="31"/>
      <c r="M251" s="31">
        <v>64.073275416634999</v>
      </c>
      <c r="N251" s="31">
        <v>54.211034004813598</v>
      </c>
      <c r="O251" s="31">
        <v>41.234677300251001</v>
      </c>
      <c r="P251" s="31">
        <v>38.386714631946099</v>
      </c>
      <c r="Q251" s="31"/>
      <c r="R251" s="31">
        <v>49.757797412909497</v>
      </c>
      <c r="S251" s="31">
        <v>48.429833169774298</v>
      </c>
      <c r="T251" s="31">
        <v>49.699579892521697</v>
      </c>
      <c r="U251" s="31"/>
      <c r="V251" s="31">
        <v>57.114396457349102</v>
      </c>
      <c r="W251" s="31">
        <v>40.624749120919702</v>
      </c>
      <c r="X251" s="31">
        <v>64.012450838117999</v>
      </c>
      <c r="Y251" s="31">
        <v>38.206648697214703</v>
      </c>
      <c r="Z251" s="31"/>
      <c r="AA251" s="31">
        <v>44.443076706643602</v>
      </c>
      <c r="AB251" s="31">
        <v>56.248155901816702</v>
      </c>
      <c r="AC251" s="31"/>
      <c r="AD251" s="31">
        <v>53.5964445467228</v>
      </c>
      <c r="AE251" s="31">
        <v>64.600207822657893</v>
      </c>
      <c r="AF251" s="31">
        <v>34.134029869880102</v>
      </c>
      <c r="AG251" s="31">
        <v>47.324359071315101</v>
      </c>
      <c r="AH251" s="31"/>
      <c r="AI251" s="31">
        <v>44.666774496569097</v>
      </c>
      <c r="AJ251" s="31">
        <v>56.732949218416998</v>
      </c>
      <c r="AK251" s="31">
        <v>44.532837093897797</v>
      </c>
      <c r="AL251" s="31"/>
      <c r="AM251" s="31">
        <v>78.193345849619803</v>
      </c>
      <c r="AN251" s="31">
        <v>38.115958537418798</v>
      </c>
      <c r="AO251" s="31">
        <v>13.454810364521</v>
      </c>
      <c r="AP251" s="31"/>
      <c r="AQ251" s="32">
        <v>76.631609865946402</v>
      </c>
      <c r="AR251" s="33">
        <v>17.979782804652899</v>
      </c>
      <c r="AS251" s="34">
        <v>38.059073041127398</v>
      </c>
      <c r="AT251" s="31"/>
      <c r="AU251" s="31">
        <v>76.606620266777398</v>
      </c>
      <c r="AV251" s="31">
        <v>14.651186396777</v>
      </c>
      <c r="AW251" s="31"/>
      <c r="AX251" s="31">
        <v>51.472683298545498</v>
      </c>
      <c r="AY251" s="31">
        <v>45.669731459354303</v>
      </c>
      <c r="AZ251" s="31">
        <v>50.852806628728999</v>
      </c>
      <c r="BA251" s="31">
        <v>45.992705824084197</v>
      </c>
      <c r="BB251" s="31"/>
      <c r="BC251" s="31">
        <v>51.786461410708803</v>
      </c>
      <c r="BD251" s="31">
        <v>47.173615693293101</v>
      </c>
    </row>
    <row r="252" spans="1:56" s="35" customFormat="1" ht="16" x14ac:dyDescent="0.15">
      <c r="A252" s="56"/>
      <c r="B252" s="30" t="s">
        <v>112</v>
      </c>
      <c r="C252" s="31">
        <v>15.4109679328132</v>
      </c>
      <c r="D252" s="31"/>
      <c r="E252" s="31">
        <v>14.445692748160701</v>
      </c>
      <c r="F252" s="31">
        <v>16.423951765891701</v>
      </c>
      <c r="G252" s="31"/>
      <c r="H252" s="31">
        <v>20.590816243759601</v>
      </c>
      <c r="I252" s="31">
        <v>16.9411292748972</v>
      </c>
      <c r="J252" s="31">
        <v>14.812085482682299</v>
      </c>
      <c r="K252" s="31">
        <v>11.4510553085438</v>
      </c>
      <c r="L252" s="31"/>
      <c r="M252" s="31">
        <v>17.348829839270799</v>
      </c>
      <c r="N252" s="31">
        <v>12.4724899090645</v>
      </c>
      <c r="O252" s="31">
        <v>20.043568158322199</v>
      </c>
      <c r="P252" s="31">
        <v>13.760311267131099</v>
      </c>
      <c r="Q252" s="31"/>
      <c r="R252" s="31">
        <v>15.8411640108892</v>
      </c>
      <c r="S252" s="31">
        <v>15.670264965652599</v>
      </c>
      <c r="T252" s="31">
        <v>13.558800626796501</v>
      </c>
      <c r="U252" s="31"/>
      <c r="V252" s="31">
        <v>15.521452828761999</v>
      </c>
      <c r="W252" s="31">
        <v>16.4123087297891</v>
      </c>
      <c r="X252" s="31">
        <v>9.6851536374534604</v>
      </c>
      <c r="Y252" s="31">
        <v>17.069182389937101</v>
      </c>
      <c r="Z252" s="31"/>
      <c r="AA252" s="31">
        <v>13.7242439619958</v>
      </c>
      <c r="AB252" s="31">
        <v>17.769378837480499</v>
      </c>
      <c r="AC252" s="31"/>
      <c r="AD252" s="31">
        <v>12.4047732056131</v>
      </c>
      <c r="AE252" s="31">
        <v>17.2812533304913</v>
      </c>
      <c r="AF252" s="31">
        <v>15.360660641411799</v>
      </c>
      <c r="AG252" s="31">
        <v>17.9293654995084</v>
      </c>
      <c r="AH252" s="31"/>
      <c r="AI252" s="31">
        <v>13.4201571413463</v>
      </c>
      <c r="AJ252" s="31">
        <v>19.1581576121234</v>
      </c>
      <c r="AK252" s="31">
        <v>15.8672559509963</v>
      </c>
      <c r="AL252" s="31"/>
      <c r="AM252" s="31">
        <v>17.4706841894678</v>
      </c>
      <c r="AN252" s="31">
        <v>19.505638455404899</v>
      </c>
      <c r="AO252" s="31">
        <v>10.239056724257299</v>
      </c>
      <c r="AP252" s="31"/>
      <c r="AQ252" s="32">
        <v>17.044703540220102</v>
      </c>
      <c r="AR252" s="33">
        <v>9.3735244881315101</v>
      </c>
      <c r="AS252" s="34">
        <v>16.777551622877201</v>
      </c>
      <c r="AT252" s="31"/>
      <c r="AU252" s="31">
        <v>18.4072760355177</v>
      </c>
      <c r="AV252" s="31">
        <v>11.052268662254001</v>
      </c>
      <c r="AW252" s="31"/>
      <c r="AX252" s="31">
        <v>14.6771361362356</v>
      </c>
      <c r="AY252" s="31">
        <v>13.813439183442</v>
      </c>
      <c r="AZ252" s="31">
        <v>16.0701407130937</v>
      </c>
      <c r="BA252" s="31">
        <v>15.559782975753601</v>
      </c>
      <c r="BB252" s="31"/>
      <c r="BC252" s="31">
        <v>16.5829354369939</v>
      </c>
      <c r="BD252" s="31">
        <v>14.5126713657435</v>
      </c>
    </row>
    <row r="253" spans="1:56" s="35" customFormat="1" ht="16" x14ac:dyDescent="0.15">
      <c r="A253" s="56"/>
      <c r="B253" s="30" t="s">
        <v>113</v>
      </c>
      <c r="C253" s="31">
        <v>7.1546999358480496</v>
      </c>
      <c r="D253" s="31"/>
      <c r="E253" s="31">
        <v>5.6878974321804003</v>
      </c>
      <c r="F253" s="31">
        <v>8.5752656194238703</v>
      </c>
      <c r="G253" s="31"/>
      <c r="H253" s="31">
        <v>6.3144776526631698</v>
      </c>
      <c r="I253" s="31">
        <v>5.4143683348376896</v>
      </c>
      <c r="J253" s="31">
        <v>8.1578576020320099</v>
      </c>
      <c r="K253" s="31">
        <v>8.0385758546956705</v>
      </c>
      <c r="L253" s="31"/>
      <c r="M253" s="31">
        <v>4.9086813042969002</v>
      </c>
      <c r="N253" s="31">
        <v>6.2175146798527798</v>
      </c>
      <c r="O253" s="31">
        <v>6.2642150347068304</v>
      </c>
      <c r="P253" s="31">
        <v>10.275945267413601</v>
      </c>
      <c r="Q253" s="31"/>
      <c r="R253" s="31">
        <v>6.3950833054629497</v>
      </c>
      <c r="S253" s="31">
        <v>10.072620215897899</v>
      </c>
      <c r="T253" s="31">
        <v>8.0185731727247394</v>
      </c>
      <c r="U253" s="31"/>
      <c r="V253" s="31">
        <v>4.9924551004507203</v>
      </c>
      <c r="W253" s="31">
        <v>7.7579839758513804</v>
      </c>
      <c r="X253" s="31">
        <v>7.2854228447641196</v>
      </c>
      <c r="Y253" s="31">
        <v>8.7637017070979297</v>
      </c>
      <c r="Z253" s="31"/>
      <c r="AA253" s="31">
        <v>8.4665202908089601</v>
      </c>
      <c r="AB253" s="31">
        <v>5.3204867014176704</v>
      </c>
      <c r="AC253" s="31"/>
      <c r="AD253" s="31">
        <v>6.5331933397576902</v>
      </c>
      <c r="AE253" s="31">
        <v>4.5134818288393896</v>
      </c>
      <c r="AF253" s="31">
        <v>10.160673461102901</v>
      </c>
      <c r="AG253" s="31">
        <v>6.3306360130076298</v>
      </c>
      <c r="AH253" s="31"/>
      <c r="AI253" s="31">
        <v>7.9429165085506996</v>
      </c>
      <c r="AJ253" s="31">
        <v>4.2744148782026103</v>
      </c>
      <c r="AK253" s="31">
        <v>8.4283166627897899</v>
      </c>
      <c r="AL253" s="31"/>
      <c r="AM253" s="31">
        <v>1.67307869871656</v>
      </c>
      <c r="AN253" s="31">
        <v>10.0542962372327</v>
      </c>
      <c r="AO253" s="31">
        <v>13.158912462787899</v>
      </c>
      <c r="AP253" s="31"/>
      <c r="AQ253" s="32">
        <v>2.6847417246640499</v>
      </c>
      <c r="AR253" s="33">
        <v>7.1844014250761896</v>
      </c>
      <c r="AS253" s="34">
        <v>11.0542098475785</v>
      </c>
      <c r="AT253" s="31"/>
      <c r="AU253" s="31">
        <v>1.8918428574057899</v>
      </c>
      <c r="AV253" s="31">
        <v>13.701578945526199</v>
      </c>
      <c r="AW253" s="31"/>
      <c r="AX253" s="31">
        <v>6.3733448188273698</v>
      </c>
      <c r="AY253" s="31">
        <v>8.1226457126655607</v>
      </c>
      <c r="AZ253" s="31">
        <v>7.0959302172551197</v>
      </c>
      <c r="BA253" s="31">
        <v>6.8574258763141804</v>
      </c>
      <c r="BB253" s="31"/>
      <c r="BC253" s="31">
        <v>6.3569729004647</v>
      </c>
      <c r="BD253" s="31">
        <v>7.8698682313894102</v>
      </c>
    </row>
    <row r="254" spans="1:56" s="35" customFormat="1" ht="16" x14ac:dyDescent="0.15">
      <c r="A254" s="56"/>
      <c r="B254" s="30" t="s">
        <v>114</v>
      </c>
      <c r="C254" s="31">
        <v>25.6216733992038</v>
      </c>
      <c r="D254" s="31"/>
      <c r="E254" s="31">
        <v>19.3778243645963</v>
      </c>
      <c r="F254" s="31">
        <v>32.744285347574802</v>
      </c>
      <c r="G254" s="31"/>
      <c r="H254" s="31">
        <v>13.255019947053601</v>
      </c>
      <c r="I254" s="31">
        <v>24.115936215023499</v>
      </c>
      <c r="J254" s="31">
        <v>33.181245655570997</v>
      </c>
      <c r="K254" s="31">
        <v>27.831732470920201</v>
      </c>
      <c r="L254" s="31"/>
      <c r="M254" s="31">
        <v>9.9654842198813594</v>
      </c>
      <c r="N254" s="31">
        <v>25.7751992432969</v>
      </c>
      <c r="O254" s="31">
        <v>28.6183724708314</v>
      </c>
      <c r="P254" s="31">
        <v>35.780504504896101</v>
      </c>
      <c r="Q254" s="31"/>
      <c r="R254" s="31">
        <v>26.109331003009899</v>
      </c>
      <c r="S254" s="31">
        <v>23.846908734052899</v>
      </c>
      <c r="T254" s="31">
        <v>22.801165149344801</v>
      </c>
      <c r="U254" s="31"/>
      <c r="V254" s="31">
        <v>20.450787200957301</v>
      </c>
      <c r="W254" s="31">
        <v>33.3163404569611</v>
      </c>
      <c r="X254" s="31">
        <v>14.053462889351501</v>
      </c>
      <c r="Y254" s="31">
        <v>29.132075471698101</v>
      </c>
      <c r="Z254" s="31"/>
      <c r="AA254" s="31">
        <v>30.3849651561816</v>
      </c>
      <c r="AB254" s="31">
        <v>18.961544405884201</v>
      </c>
      <c r="AC254" s="31"/>
      <c r="AD254" s="31">
        <v>23.8439742833719</v>
      </c>
      <c r="AE254" s="31">
        <v>13.1727592454438</v>
      </c>
      <c r="AF254" s="31">
        <v>38.040830715979702</v>
      </c>
      <c r="AG254" s="31">
        <v>25.245405732435898</v>
      </c>
      <c r="AH254" s="31"/>
      <c r="AI254" s="31">
        <v>31.342109028473299</v>
      </c>
      <c r="AJ254" s="31">
        <v>18.939962156725699</v>
      </c>
      <c r="AK254" s="31">
        <v>25.8711328215864</v>
      </c>
      <c r="AL254" s="31"/>
      <c r="AM254" s="31">
        <v>1.23972792465605</v>
      </c>
      <c r="AN254" s="31">
        <v>26.021186923339702</v>
      </c>
      <c r="AO254" s="31">
        <v>61.445582667038401</v>
      </c>
      <c r="AP254" s="31"/>
      <c r="AQ254" s="32">
        <v>2.58193745257541</v>
      </c>
      <c r="AR254" s="33">
        <v>64.705756105936302</v>
      </c>
      <c r="AS254" s="34">
        <v>30.819906465095301</v>
      </c>
      <c r="AT254" s="31"/>
      <c r="AU254" s="31">
        <v>0.89951277486938497</v>
      </c>
      <c r="AV254" s="31">
        <v>58.9124142010591</v>
      </c>
      <c r="AW254" s="31"/>
      <c r="AX254" s="31">
        <v>26.366939447150099</v>
      </c>
      <c r="AY254" s="31">
        <v>30.9814087245331</v>
      </c>
      <c r="AZ254" s="31">
        <v>23.6419580861334</v>
      </c>
      <c r="BA254" s="31">
        <v>25.880816767599399</v>
      </c>
      <c r="BB254" s="31"/>
      <c r="BC254" s="31">
        <v>23.648616278883999</v>
      </c>
      <c r="BD254" s="31">
        <v>27.153169328186799</v>
      </c>
    </row>
    <row r="255" spans="1:56" s="35" customFormat="1" ht="16" x14ac:dyDescent="0.15">
      <c r="A255" s="56"/>
      <c r="B255" s="30" t="s">
        <v>57</v>
      </c>
      <c r="C255" s="31">
        <v>2.44714787463713</v>
      </c>
      <c r="D255" s="31"/>
      <c r="E255" s="31">
        <v>2.28681187257637</v>
      </c>
      <c r="F255" s="31">
        <v>2.6624551561785799</v>
      </c>
      <c r="G255" s="31"/>
      <c r="H255" s="31">
        <v>4.2784770922283899</v>
      </c>
      <c r="I255" s="31">
        <v>3.1912546384514999</v>
      </c>
      <c r="J255" s="31">
        <v>1.9834114677244801</v>
      </c>
      <c r="K255" s="31">
        <v>1.1336142317557401</v>
      </c>
      <c r="L255" s="31"/>
      <c r="M255" s="31">
        <v>3.7037292199158101</v>
      </c>
      <c r="N255" s="31">
        <v>1.3237621629721199</v>
      </c>
      <c r="O255" s="31">
        <v>3.8391670358883401</v>
      </c>
      <c r="P255" s="31">
        <v>1.79652432861288</v>
      </c>
      <c r="Q255" s="31"/>
      <c r="R255" s="31">
        <v>1.8966242677282501</v>
      </c>
      <c r="S255" s="31">
        <v>1.98037291462217</v>
      </c>
      <c r="T255" s="31">
        <v>5.9218811586121998</v>
      </c>
      <c r="U255" s="31"/>
      <c r="V255" s="31">
        <v>1.9209084124808</v>
      </c>
      <c r="W255" s="31">
        <v>1.88861771647854</v>
      </c>
      <c r="X255" s="31">
        <v>4.9635097903127399</v>
      </c>
      <c r="Y255" s="31">
        <v>6.8283917340521096</v>
      </c>
      <c r="Z255" s="31"/>
      <c r="AA255" s="31">
        <v>2.9811938843697701</v>
      </c>
      <c r="AB255" s="31">
        <v>1.70043415340086</v>
      </c>
      <c r="AC255" s="31"/>
      <c r="AD255" s="31">
        <v>3.6216146245343501</v>
      </c>
      <c r="AE255" s="31">
        <v>0.43229777256740898</v>
      </c>
      <c r="AF255" s="31">
        <v>2.3038053116253199</v>
      </c>
      <c r="AG255" s="31">
        <v>3.1702336837328899</v>
      </c>
      <c r="AH255" s="31"/>
      <c r="AI255" s="31">
        <v>2.6280428250604899</v>
      </c>
      <c r="AJ255" s="31">
        <v>0.89451613453113499</v>
      </c>
      <c r="AK255" s="31">
        <v>5.3004574707296204</v>
      </c>
      <c r="AL255" s="31"/>
      <c r="AM255" s="31">
        <v>1.42316333753962</v>
      </c>
      <c r="AN255" s="31">
        <v>6.30291984660363</v>
      </c>
      <c r="AO255" s="31">
        <v>1.7016377813953001</v>
      </c>
      <c r="AP255" s="31"/>
      <c r="AQ255" s="32">
        <v>1.0570074165939101</v>
      </c>
      <c r="AR255" s="33">
        <v>0.75653517620294397</v>
      </c>
      <c r="AS255" s="34">
        <v>3.2892590233215699</v>
      </c>
      <c r="AT255" s="31"/>
      <c r="AU255" s="31">
        <v>2.1947480654296201</v>
      </c>
      <c r="AV255" s="31">
        <v>1.68255179438356</v>
      </c>
      <c r="AW255" s="31"/>
      <c r="AX255" s="31">
        <v>1.10989629924129</v>
      </c>
      <c r="AY255" s="31">
        <v>1.41277492000486</v>
      </c>
      <c r="AZ255" s="31">
        <v>2.3391643547886098</v>
      </c>
      <c r="BA255" s="31">
        <v>5.7092685562484498</v>
      </c>
      <c r="BB255" s="31"/>
      <c r="BC255" s="31">
        <v>1.6250139729483699</v>
      </c>
      <c r="BD255" s="31">
        <v>3.2906753813870102</v>
      </c>
    </row>
    <row r="256" spans="1:56" s="35" customFormat="1" ht="15" x14ac:dyDescent="0.15">
      <c r="A256" s="56"/>
      <c r="B256" s="30"/>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2"/>
      <c r="AR256" s="33"/>
      <c r="AS256" s="34"/>
      <c r="AT256" s="31"/>
      <c r="AU256" s="31"/>
      <c r="AV256" s="31"/>
      <c r="AW256" s="31"/>
      <c r="AX256" s="31"/>
      <c r="AY256" s="31"/>
      <c r="AZ256" s="31"/>
      <c r="BA256" s="31"/>
      <c r="BB256" s="31"/>
      <c r="BC256" s="31"/>
      <c r="BD256" s="31"/>
    </row>
    <row r="257" spans="1:56" s="35" customFormat="1" ht="16" x14ac:dyDescent="0.15">
      <c r="A257" s="56"/>
      <c r="B257" s="30" t="s">
        <v>115</v>
      </c>
      <c r="C257" s="10">
        <v>64.776478790311003</v>
      </c>
      <c r="D257" s="10"/>
      <c r="E257" s="10">
        <v>72.647466330646793</v>
      </c>
      <c r="F257" s="10">
        <v>56.0179938768227</v>
      </c>
      <c r="G257" s="10"/>
      <c r="H257" s="10">
        <v>76.152025308054704</v>
      </c>
      <c r="I257" s="10">
        <v>67.278440811687204</v>
      </c>
      <c r="J257" s="10">
        <v>56.677485274672399</v>
      </c>
      <c r="K257" s="10">
        <v>62.996077442628298</v>
      </c>
      <c r="L257" s="10"/>
      <c r="M257" s="10">
        <v>81.422105255905905</v>
      </c>
      <c r="N257" s="10">
        <v>66.683523913878105</v>
      </c>
      <c r="O257" s="10">
        <v>61.278245458573302</v>
      </c>
      <c r="P257" s="10">
        <v>52.1470258990772</v>
      </c>
      <c r="Q257" s="10"/>
      <c r="R257" s="10">
        <v>65.598961423798798</v>
      </c>
      <c r="S257" s="10">
        <v>64.100098135426805</v>
      </c>
      <c r="T257" s="10">
        <v>63.258380519318202</v>
      </c>
      <c r="U257" s="10"/>
      <c r="V257" s="10">
        <v>72.635849286111096</v>
      </c>
      <c r="W257" s="10">
        <v>57.037057850708798</v>
      </c>
      <c r="X257" s="10">
        <v>73.697604475571495</v>
      </c>
      <c r="Y257" s="10">
        <v>55.275831087151801</v>
      </c>
      <c r="Z257" s="10"/>
      <c r="AA257" s="10">
        <v>58.167320668639498</v>
      </c>
      <c r="AB257" s="10">
        <v>74.017534739297204</v>
      </c>
      <c r="AC257" s="10"/>
      <c r="AD257" s="10">
        <v>66.001217752336004</v>
      </c>
      <c r="AE257" s="10">
        <v>81.881461153149303</v>
      </c>
      <c r="AF257" s="10">
        <v>49.494690511291999</v>
      </c>
      <c r="AG257" s="10">
        <v>65.253724570823493</v>
      </c>
      <c r="AH257" s="10"/>
      <c r="AI257" s="10">
        <v>58.086931637915399</v>
      </c>
      <c r="AJ257" s="10">
        <v>75.891106830540494</v>
      </c>
      <c r="AK257" s="10">
        <v>60.400093044894099</v>
      </c>
      <c r="AL257" s="10"/>
      <c r="AM257" s="10">
        <v>95.664030039087706</v>
      </c>
      <c r="AN257" s="10">
        <v>57.621596992823697</v>
      </c>
      <c r="AO257" s="10">
        <v>23.693867088778301</v>
      </c>
      <c r="AP257" s="10"/>
      <c r="AQ257" s="17">
        <v>93.676313406166599</v>
      </c>
      <c r="AR257" s="22">
        <v>27.3533072927844</v>
      </c>
      <c r="AS257" s="27">
        <v>54.836624664004603</v>
      </c>
      <c r="AT257" s="10"/>
      <c r="AU257" s="10">
        <v>95.013896302295194</v>
      </c>
      <c r="AV257" s="10">
        <v>25.703455059031</v>
      </c>
      <c r="AW257" s="10"/>
      <c r="AX257" s="10">
        <v>66.149819434781094</v>
      </c>
      <c r="AY257" s="10">
        <v>59.483170642796303</v>
      </c>
      <c r="AZ257" s="10">
        <v>66.922947341822706</v>
      </c>
      <c r="BA257" s="10">
        <v>61.552488799837903</v>
      </c>
      <c r="BB257" s="10"/>
      <c r="BC257" s="10">
        <v>68.369396847702802</v>
      </c>
      <c r="BD257" s="10">
        <v>61.686287059036701</v>
      </c>
    </row>
    <row r="258" spans="1:56" s="35" customFormat="1" ht="16" x14ac:dyDescent="0.15">
      <c r="A258" s="56"/>
      <c r="B258" s="30" t="s">
        <v>116</v>
      </c>
      <c r="C258" s="10">
        <v>32.776373335051801</v>
      </c>
      <c r="D258" s="10"/>
      <c r="E258" s="10">
        <v>25.0657217967767</v>
      </c>
      <c r="F258" s="10">
        <v>41.319550966998698</v>
      </c>
      <c r="G258" s="10"/>
      <c r="H258" s="10">
        <v>19.569497599716801</v>
      </c>
      <c r="I258" s="10">
        <v>29.530304549861199</v>
      </c>
      <c r="J258" s="10">
        <v>41.339103257603</v>
      </c>
      <c r="K258" s="10">
        <v>35.870308325615902</v>
      </c>
      <c r="L258" s="10"/>
      <c r="M258" s="10">
        <v>14.874165524178199</v>
      </c>
      <c r="N258" s="10">
        <v>31.992713923149601</v>
      </c>
      <c r="O258" s="10">
        <v>34.882587505538297</v>
      </c>
      <c r="P258" s="10">
        <v>46.056449772309797</v>
      </c>
      <c r="Q258" s="10"/>
      <c r="R258" s="10">
        <v>32.504414308472903</v>
      </c>
      <c r="S258" s="10">
        <v>33.919528949950902</v>
      </c>
      <c r="T258" s="10">
        <v>30.819738322069501</v>
      </c>
      <c r="U258" s="10"/>
      <c r="V258" s="10">
        <v>25.443242301407999</v>
      </c>
      <c r="W258" s="10">
        <v>41.074324432812503</v>
      </c>
      <c r="X258" s="10">
        <v>21.338885734115699</v>
      </c>
      <c r="Y258" s="10">
        <v>37.895777178796003</v>
      </c>
      <c r="Z258" s="10"/>
      <c r="AA258" s="10">
        <v>38.851485446990601</v>
      </c>
      <c r="AB258" s="10">
        <v>24.282031107301901</v>
      </c>
      <c r="AC258" s="10"/>
      <c r="AD258" s="10">
        <v>30.377167623129601</v>
      </c>
      <c r="AE258" s="10">
        <v>17.686241074283199</v>
      </c>
      <c r="AF258" s="10">
        <v>48.201504177082597</v>
      </c>
      <c r="AG258" s="10">
        <v>31.576041745443501</v>
      </c>
      <c r="AH258" s="10"/>
      <c r="AI258" s="10">
        <v>39.285025537023998</v>
      </c>
      <c r="AJ258" s="10">
        <v>23.214377034928301</v>
      </c>
      <c r="AK258" s="10">
        <v>34.299449484376197</v>
      </c>
      <c r="AL258" s="10"/>
      <c r="AM258" s="10">
        <v>2.91280662337262</v>
      </c>
      <c r="AN258" s="10">
        <v>36.075483160572503</v>
      </c>
      <c r="AO258" s="10">
        <v>74.604495129826304</v>
      </c>
      <c r="AP258" s="10"/>
      <c r="AQ258" s="17">
        <v>5.2666791772394603</v>
      </c>
      <c r="AR258" s="22">
        <v>71.890157531012505</v>
      </c>
      <c r="AS258" s="27">
        <v>41.874116312673799</v>
      </c>
      <c r="AT258" s="10"/>
      <c r="AU258" s="10">
        <v>2.79135563227518</v>
      </c>
      <c r="AV258" s="10">
        <v>72.613993146585301</v>
      </c>
      <c r="AW258" s="10"/>
      <c r="AX258" s="10">
        <v>32.7402842659775</v>
      </c>
      <c r="AY258" s="10">
        <v>39.104054437198698</v>
      </c>
      <c r="AZ258" s="10">
        <v>30.737888303388502</v>
      </c>
      <c r="BA258" s="10">
        <v>32.738242643913601</v>
      </c>
      <c r="BB258" s="10"/>
      <c r="BC258" s="10">
        <v>30.0055891793487</v>
      </c>
      <c r="BD258" s="10">
        <v>35.023037559576203</v>
      </c>
    </row>
    <row r="259" spans="1:56" s="35" customFormat="1" ht="16" x14ac:dyDescent="0.15">
      <c r="A259" s="56"/>
      <c r="B259" s="30" t="s">
        <v>117</v>
      </c>
      <c r="C259" s="10">
        <v>32</v>
      </c>
      <c r="D259" s="10"/>
      <c r="E259" s="10">
        <v>48</v>
      </c>
      <c r="F259" s="10">
        <v>15</v>
      </c>
      <c r="G259" s="10"/>
      <c r="H259" s="10">
        <v>56</v>
      </c>
      <c r="I259" s="10">
        <v>37</v>
      </c>
      <c r="J259" s="10">
        <v>16</v>
      </c>
      <c r="K259" s="10">
        <v>27</v>
      </c>
      <c r="L259" s="10"/>
      <c r="M259" s="10">
        <v>66</v>
      </c>
      <c r="N259" s="10">
        <v>35</v>
      </c>
      <c r="O259" s="10">
        <v>26</v>
      </c>
      <c r="P259" s="10">
        <v>6</v>
      </c>
      <c r="Q259" s="10"/>
      <c r="R259" s="10">
        <v>33</v>
      </c>
      <c r="S259" s="10">
        <v>30</v>
      </c>
      <c r="T259" s="10">
        <v>32</v>
      </c>
      <c r="U259" s="10"/>
      <c r="V259" s="10">
        <v>48</v>
      </c>
      <c r="W259" s="10">
        <v>16</v>
      </c>
      <c r="X259" s="10">
        <v>53</v>
      </c>
      <c r="Y259" s="10">
        <v>17</v>
      </c>
      <c r="Z259" s="10"/>
      <c r="AA259" s="10">
        <v>19</v>
      </c>
      <c r="AB259" s="10">
        <v>50</v>
      </c>
      <c r="AC259" s="10"/>
      <c r="AD259" s="10">
        <v>36</v>
      </c>
      <c r="AE259" s="10">
        <v>64</v>
      </c>
      <c r="AF259" s="10">
        <v>1</v>
      </c>
      <c r="AG259" s="10">
        <v>33</v>
      </c>
      <c r="AH259" s="10"/>
      <c r="AI259" s="10">
        <v>19</v>
      </c>
      <c r="AJ259" s="10">
        <v>53</v>
      </c>
      <c r="AK259" s="10">
        <v>26</v>
      </c>
      <c r="AL259" s="10"/>
      <c r="AM259" s="10">
        <v>93</v>
      </c>
      <c r="AN259" s="10">
        <v>22</v>
      </c>
      <c r="AO259" s="10">
        <v>-51</v>
      </c>
      <c r="AP259" s="10"/>
      <c r="AQ259" s="17">
        <v>89</v>
      </c>
      <c r="AR259" s="22">
        <v>-45</v>
      </c>
      <c r="AS259" s="27">
        <v>13</v>
      </c>
      <c r="AT259" s="10"/>
      <c r="AU259" s="10">
        <v>92</v>
      </c>
      <c r="AV259" s="10">
        <v>-47</v>
      </c>
      <c r="AW259" s="10"/>
      <c r="AX259" s="10">
        <v>33</v>
      </c>
      <c r="AY259" s="10">
        <v>20</v>
      </c>
      <c r="AZ259" s="10">
        <v>36</v>
      </c>
      <c r="BA259" s="10">
        <v>29</v>
      </c>
      <c r="BB259" s="10"/>
      <c r="BC259" s="10">
        <v>38</v>
      </c>
      <c r="BD259" s="10">
        <v>27</v>
      </c>
    </row>
    <row r="260" spans="1:56" s="35" customFormat="1" ht="15" x14ac:dyDescent="0.15">
      <c r="A260" s="29"/>
      <c r="B260" s="30"/>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2"/>
      <c r="AR260" s="33"/>
      <c r="AS260" s="34"/>
      <c r="AT260" s="31"/>
      <c r="AU260" s="31"/>
      <c r="AV260" s="31"/>
      <c r="AW260" s="31"/>
      <c r="AX260" s="31"/>
      <c r="AY260" s="31"/>
      <c r="AZ260" s="31"/>
      <c r="BA260" s="31"/>
      <c r="BB260" s="31"/>
      <c r="BC260" s="31"/>
      <c r="BD260" s="31"/>
    </row>
    <row r="261" spans="1:56" s="35" customFormat="1" ht="16" x14ac:dyDescent="0.15">
      <c r="A261" s="55" t="s">
        <v>118</v>
      </c>
      <c r="B261" s="30" t="s">
        <v>111</v>
      </c>
      <c r="C261" s="31">
        <v>27.256506236221799</v>
      </c>
      <c r="D261" s="31"/>
      <c r="E261" s="31">
        <v>27.6647387343858</v>
      </c>
      <c r="F261" s="31">
        <v>26.648656094063998</v>
      </c>
      <c r="G261" s="31"/>
      <c r="H261" s="31">
        <v>22.912933507363</v>
      </c>
      <c r="I261" s="31">
        <v>28.8943555181128</v>
      </c>
      <c r="J261" s="31">
        <v>26.606733482636798</v>
      </c>
      <c r="K261" s="31">
        <v>29.565234523146898</v>
      </c>
      <c r="L261" s="31"/>
      <c r="M261" s="31">
        <v>21.891345572759199</v>
      </c>
      <c r="N261" s="31">
        <v>31.662850435819902</v>
      </c>
      <c r="O261" s="31">
        <v>30.031753064539899</v>
      </c>
      <c r="P261" s="31">
        <v>24.159067937529201</v>
      </c>
      <c r="Q261" s="31"/>
      <c r="R261" s="31">
        <v>27.643186211106102</v>
      </c>
      <c r="S261" s="31">
        <v>23.6314308681672</v>
      </c>
      <c r="T261" s="31">
        <v>25.234608240705601</v>
      </c>
      <c r="U261" s="31"/>
      <c r="V261" s="31">
        <v>28.432354566925099</v>
      </c>
      <c r="W261" s="31">
        <v>27.013053740305999</v>
      </c>
      <c r="X261" s="31">
        <v>22.164937334167401</v>
      </c>
      <c r="Y261" s="31">
        <v>26.684636118598299</v>
      </c>
      <c r="Z261" s="31"/>
      <c r="AA261" s="31">
        <v>28.455523665608499</v>
      </c>
      <c r="AB261" s="31">
        <v>25.576421603109299</v>
      </c>
      <c r="AC261" s="31"/>
      <c r="AD261" s="31">
        <v>28.676481352260002</v>
      </c>
      <c r="AE261" s="31">
        <v>26.253454401894899</v>
      </c>
      <c r="AF261" s="31">
        <v>28.558532572698301</v>
      </c>
      <c r="AG261" s="31">
        <v>23.944641911820302</v>
      </c>
      <c r="AH261" s="31"/>
      <c r="AI261" s="31">
        <v>27.957208322623899</v>
      </c>
      <c r="AJ261" s="31">
        <v>27.210311184852898</v>
      </c>
      <c r="AK261" s="31">
        <v>30.795481475629899</v>
      </c>
      <c r="AL261" s="31"/>
      <c r="AM261" s="31">
        <v>26.119252163260398</v>
      </c>
      <c r="AN261" s="31">
        <v>24.394577970156</v>
      </c>
      <c r="AO261" s="31">
        <v>30.964376983729998</v>
      </c>
      <c r="AP261" s="31"/>
      <c r="AQ261" s="32">
        <v>27.986457828911099</v>
      </c>
      <c r="AR261" s="33">
        <v>36.204232304588501</v>
      </c>
      <c r="AS261" s="34">
        <v>23.508025046223601</v>
      </c>
      <c r="AT261" s="31"/>
      <c r="AU261" s="31">
        <v>25.704617823804899</v>
      </c>
      <c r="AV261" s="31">
        <v>29.126844303533701</v>
      </c>
      <c r="AW261" s="31"/>
      <c r="AX261" s="31">
        <v>30.130647494726599</v>
      </c>
      <c r="AY261" s="31">
        <v>30.312952791034601</v>
      </c>
      <c r="AZ261" s="31">
        <v>25.910418980501198</v>
      </c>
      <c r="BA261" s="31">
        <v>25.794831458112402</v>
      </c>
      <c r="BB261" s="31"/>
      <c r="BC261" s="31">
        <v>30.472840446742602</v>
      </c>
      <c r="BD261" s="31">
        <v>24.242743762556799</v>
      </c>
    </row>
    <row r="262" spans="1:56" s="35" customFormat="1" ht="16" x14ac:dyDescent="0.15">
      <c r="A262" s="56"/>
      <c r="B262" s="30" t="s">
        <v>112</v>
      </c>
      <c r="C262" s="31">
        <v>21.733122253621101</v>
      </c>
      <c r="D262" s="31"/>
      <c r="E262" s="31">
        <v>20.1770666060339</v>
      </c>
      <c r="F262" s="31">
        <v>23.760181817043399</v>
      </c>
      <c r="G262" s="31"/>
      <c r="H262" s="31">
        <v>25.681186351938202</v>
      </c>
      <c r="I262" s="31">
        <v>23.582139848357201</v>
      </c>
      <c r="J262" s="31">
        <v>20.6271806519586</v>
      </c>
      <c r="K262" s="31">
        <v>18.773672726556299</v>
      </c>
      <c r="L262" s="31"/>
      <c r="M262" s="31">
        <v>20.270073144809999</v>
      </c>
      <c r="N262" s="31">
        <v>20.112658982894299</v>
      </c>
      <c r="O262" s="31">
        <v>30.006645990252501</v>
      </c>
      <c r="P262" s="31">
        <v>19.1634695851582</v>
      </c>
      <c r="Q262" s="31"/>
      <c r="R262" s="31">
        <v>22.370801784650201</v>
      </c>
      <c r="S262" s="31">
        <v>25.492363344051402</v>
      </c>
      <c r="T262" s="31">
        <v>18.705448746000702</v>
      </c>
      <c r="U262" s="31"/>
      <c r="V262" s="31">
        <v>20.7055158205055</v>
      </c>
      <c r="W262" s="31">
        <v>24.621473643647299</v>
      </c>
      <c r="X262" s="31">
        <v>18.021010850572701</v>
      </c>
      <c r="Y262" s="31">
        <v>19.552560646900201</v>
      </c>
      <c r="Z262" s="31"/>
      <c r="AA262" s="31">
        <v>18.713933653134202</v>
      </c>
      <c r="AB262" s="31">
        <v>25.9636632347821</v>
      </c>
      <c r="AC262" s="31"/>
      <c r="AD262" s="31">
        <v>15.973181217092501</v>
      </c>
      <c r="AE262" s="31">
        <v>26.041085260764799</v>
      </c>
      <c r="AF262" s="31">
        <v>21.940901224280399</v>
      </c>
      <c r="AG262" s="31">
        <v>26.3359298192543</v>
      </c>
      <c r="AH262" s="31"/>
      <c r="AI262" s="31">
        <v>19.2139395801074</v>
      </c>
      <c r="AJ262" s="31">
        <v>26.722491552813199</v>
      </c>
      <c r="AK262" s="31">
        <v>16.570029228216999</v>
      </c>
      <c r="AL262" s="31"/>
      <c r="AM262" s="31">
        <v>24.944888548944199</v>
      </c>
      <c r="AN262" s="31">
        <v>23.6807533128298</v>
      </c>
      <c r="AO262" s="31">
        <v>15.267786498358401</v>
      </c>
      <c r="AP262" s="31"/>
      <c r="AQ262" s="32">
        <v>22.567919581879199</v>
      </c>
      <c r="AR262" s="33">
        <v>16.790788513542498</v>
      </c>
      <c r="AS262" s="34">
        <v>22.5518559376019</v>
      </c>
      <c r="AT262" s="31"/>
      <c r="AU262" s="31">
        <v>26.4845855290984</v>
      </c>
      <c r="AV262" s="31">
        <v>15.5216302954769</v>
      </c>
      <c r="AW262" s="31"/>
      <c r="AX262" s="31">
        <v>21.322157064131002</v>
      </c>
      <c r="AY262" s="31">
        <v>21.047978454309501</v>
      </c>
      <c r="AZ262" s="31">
        <v>21.501681941303801</v>
      </c>
      <c r="BA262" s="31">
        <v>24.102002895477799</v>
      </c>
      <c r="BB262" s="31"/>
      <c r="BC262" s="31">
        <v>21.663775915449499</v>
      </c>
      <c r="BD262" s="31">
        <v>21.861757455721602</v>
      </c>
    </row>
    <row r="263" spans="1:56" s="35" customFormat="1" ht="16" x14ac:dyDescent="0.15">
      <c r="A263" s="56"/>
      <c r="B263" s="30" t="s">
        <v>113</v>
      </c>
      <c r="C263" s="31">
        <v>19.9313497758511</v>
      </c>
      <c r="D263" s="31"/>
      <c r="E263" s="31">
        <v>20.822805496738599</v>
      </c>
      <c r="F263" s="31">
        <v>18.856005158995998</v>
      </c>
      <c r="G263" s="31"/>
      <c r="H263" s="31">
        <v>25.631779601648802</v>
      </c>
      <c r="I263" s="31">
        <v>19.0692502106149</v>
      </c>
      <c r="J263" s="31">
        <v>17.4108017386976</v>
      </c>
      <c r="K263" s="31">
        <v>19.098749439735201</v>
      </c>
      <c r="L263" s="31"/>
      <c r="M263" s="31">
        <v>28.670264863400501</v>
      </c>
      <c r="N263" s="31">
        <v>15.3883896788593</v>
      </c>
      <c r="O263" s="31">
        <v>15.184610840348499</v>
      </c>
      <c r="P263" s="31">
        <v>21.557748530066998</v>
      </c>
      <c r="Q263" s="31"/>
      <c r="R263" s="31">
        <v>18.003095525294601</v>
      </c>
      <c r="S263" s="31">
        <v>26.842845659163899</v>
      </c>
      <c r="T263" s="31">
        <v>29.9024613200299</v>
      </c>
      <c r="U263" s="31"/>
      <c r="V263" s="31">
        <v>18.395001758764501</v>
      </c>
      <c r="W263" s="31">
        <v>17.250846967775001</v>
      </c>
      <c r="X263" s="31">
        <v>32.385615980326598</v>
      </c>
      <c r="Y263" s="31">
        <v>28.2767295597484</v>
      </c>
      <c r="Z263" s="31"/>
      <c r="AA263" s="31">
        <v>17.9231362128941</v>
      </c>
      <c r="AB263" s="31">
        <v>22.745294481273799</v>
      </c>
      <c r="AC263" s="31"/>
      <c r="AD263" s="31">
        <v>18.422786206088801</v>
      </c>
      <c r="AE263" s="31">
        <v>24.1706032100412</v>
      </c>
      <c r="AF263" s="31">
        <v>16.943892485524401</v>
      </c>
      <c r="AG263" s="31">
        <v>21.5631853588444</v>
      </c>
      <c r="AH263" s="31"/>
      <c r="AI263" s="31">
        <v>15.6412796128312</v>
      </c>
      <c r="AJ263" s="31">
        <v>21.258825257736401</v>
      </c>
      <c r="AK263" s="31">
        <v>27.878979382257601</v>
      </c>
      <c r="AL263" s="31"/>
      <c r="AM263" s="31">
        <v>27.023111053071698</v>
      </c>
      <c r="AN263" s="31">
        <v>18.6892964270797</v>
      </c>
      <c r="AO263" s="31">
        <v>10.545485962694499</v>
      </c>
      <c r="AP263" s="31"/>
      <c r="AQ263" s="32">
        <v>27.007530849767001</v>
      </c>
      <c r="AR263" s="33">
        <v>7.24664119843756</v>
      </c>
      <c r="AS263" s="34">
        <v>18.801448081912898</v>
      </c>
      <c r="AT263" s="31"/>
      <c r="AU263" s="31">
        <v>25.738934274685899</v>
      </c>
      <c r="AV263" s="31">
        <v>12.0016099591508</v>
      </c>
      <c r="AW263" s="31"/>
      <c r="AX263" s="31">
        <v>19.253663762161899</v>
      </c>
      <c r="AY263" s="31">
        <v>20.541261798148302</v>
      </c>
      <c r="AZ263" s="31">
        <v>21.256115847535899</v>
      </c>
      <c r="BA263" s="31">
        <v>14.111464496198201</v>
      </c>
      <c r="BB263" s="31"/>
      <c r="BC263" s="31">
        <v>18.2046003468901</v>
      </c>
      <c r="BD263" s="31">
        <v>21.3322694176486</v>
      </c>
    </row>
    <row r="264" spans="1:56" s="35" customFormat="1" ht="16" x14ac:dyDescent="0.15">
      <c r="A264" s="56"/>
      <c r="B264" s="30" t="s">
        <v>114</v>
      </c>
      <c r="C264" s="31">
        <v>24.2752518901004</v>
      </c>
      <c r="D264" s="31"/>
      <c r="E264" s="31">
        <v>22.346203583964499</v>
      </c>
      <c r="F264" s="31">
        <v>26.240444274704</v>
      </c>
      <c r="G264" s="31"/>
      <c r="H264" s="31">
        <v>20.081263043013301</v>
      </c>
      <c r="I264" s="31">
        <v>20.587700084245999</v>
      </c>
      <c r="J264" s="31">
        <v>30.001535390756899</v>
      </c>
      <c r="K264" s="31">
        <v>24.444291209630101</v>
      </c>
      <c r="L264" s="31"/>
      <c r="M264" s="31">
        <v>19.6497662561388</v>
      </c>
      <c r="N264" s="31">
        <v>24.213503684747199</v>
      </c>
      <c r="O264" s="31">
        <v>20.5759858218874</v>
      </c>
      <c r="P264" s="31">
        <v>30.408864157546301</v>
      </c>
      <c r="Q264" s="31"/>
      <c r="R264" s="31">
        <v>24.909350521007401</v>
      </c>
      <c r="S264" s="31">
        <v>22.2387459807073</v>
      </c>
      <c r="T264" s="31">
        <v>22.6439497816806</v>
      </c>
      <c r="U264" s="31"/>
      <c r="V264" s="31">
        <v>22.316209108725101</v>
      </c>
      <c r="W264" s="31">
        <v>27.647677461826198</v>
      </c>
      <c r="X264" s="31">
        <v>24.5658692322626</v>
      </c>
      <c r="Y264" s="31">
        <v>21.378256963162599</v>
      </c>
      <c r="Z264" s="31"/>
      <c r="AA264" s="31">
        <v>26.894972769591099</v>
      </c>
      <c r="AB264" s="31">
        <v>20.604452212961501</v>
      </c>
      <c r="AC264" s="31"/>
      <c r="AD264" s="31">
        <v>25.546647408152001</v>
      </c>
      <c r="AE264" s="31">
        <v>17.881890085356002</v>
      </c>
      <c r="AF264" s="31">
        <v>28.134414460611499</v>
      </c>
      <c r="AG264" s="31">
        <v>23.558950313846999</v>
      </c>
      <c r="AH264" s="31"/>
      <c r="AI264" s="31">
        <v>28.811035814364601</v>
      </c>
      <c r="AJ264" s="31">
        <v>19.530932690396501</v>
      </c>
      <c r="AK264" s="31">
        <v>19.047318113595001</v>
      </c>
      <c r="AL264" s="31"/>
      <c r="AM264" s="31">
        <v>14.3252461748455</v>
      </c>
      <c r="AN264" s="31">
        <v>23.030717241903002</v>
      </c>
      <c r="AO264" s="31">
        <v>39.518630009912897</v>
      </c>
      <c r="AP264" s="31"/>
      <c r="AQ264" s="32">
        <v>15.8974401790037</v>
      </c>
      <c r="AR264" s="33">
        <v>36.649568613984599</v>
      </c>
      <c r="AS264" s="34">
        <v>26.994919283416898</v>
      </c>
      <c r="AT264" s="31"/>
      <c r="AU264" s="31">
        <v>14.3660900261496</v>
      </c>
      <c r="AV264" s="31">
        <v>37.341166584874102</v>
      </c>
      <c r="AW264" s="31"/>
      <c r="AX264" s="31">
        <v>26.9136047885675</v>
      </c>
      <c r="AY264" s="31">
        <v>21.454825268707101</v>
      </c>
      <c r="AZ264" s="31">
        <v>24.137122828324799</v>
      </c>
      <c r="BA264" s="31">
        <v>26.070699816467702</v>
      </c>
      <c r="BB264" s="31"/>
      <c r="BC264" s="31">
        <v>23.072085069134801</v>
      </c>
      <c r="BD264" s="31">
        <v>25.960872600846301</v>
      </c>
    </row>
    <row r="265" spans="1:56" s="35" customFormat="1" ht="16" x14ac:dyDescent="0.15">
      <c r="A265" s="56"/>
      <c r="B265" s="30" t="s">
        <v>57</v>
      </c>
      <c r="C265" s="31">
        <v>6.8037698442054104</v>
      </c>
      <c r="D265" s="31"/>
      <c r="E265" s="31">
        <v>8.9891855788770592</v>
      </c>
      <c r="F265" s="31">
        <v>4.4947126551924903</v>
      </c>
      <c r="G265" s="31"/>
      <c r="H265" s="31">
        <v>5.6928374960363897</v>
      </c>
      <c r="I265" s="31">
        <v>7.8665543386689096</v>
      </c>
      <c r="J265" s="31">
        <v>5.3537487359498499</v>
      </c>
      <c r="K265" s="31">
        <v>8.11805210093139</v>
      </c>
      <c r="L265" s="31"/>
      <c r="M265" s="31">
        <v>9.51855016289133</v>
      </c>
      <c r="N265" s="31">
        <v>8.6225972176790897</v>
      </c>
      <c r="O265" s="31">
        <v>4.20100428297149</v>
      </c>
      <c r="P265" s="31">
        <v>4.7108497896990498</v>
      </c>
      <c r="Q265" s="31"/>
      <c r="R265" s="31">
        <v>7.0735659579415398</v>
      </c>
      <c r="S265" s="31">
        <v>1.79461414790996</v>
      </c>
      <c r="T265" s="31">
        <v>3.5135319115830801</v>
      </c>
      <c r="U265" s="31"/>
      <c r="V265" s="31">
        <v>10.150918745079601</v>
      </c>
      <c r="W265" s="31">
        <v>3.4669481864453</v>
      </c>
      <c r="X265" s="31">
        <v>2.8625666026705701</v>
      </c>
      <c r="Y265" s="31">
        <v>4.1078167115902904</v>
      </c>
      <c r="Z265" s="31"/>
      <c r="AA265" s="31">
        <v>8.0124336987718401</v>
      </c>
      <c r="AB265" s="31">
        <v>5.1101684678731498</v>
      </c>
      <c r="AC265" s="31"/>
      <c r="AD265" s="31">
        <v>11.3809038164064</v>
      </c>
      <c r="AE265" s="31">
        <v>5.6529670419429001</v>
      </c>
      <c r="AF265" s="31">
        <v>4.4222592568852397</v>
      </c>
      <c r="AG265" s="31">
        <v>4.5972925962338298</v>
      </c>
      <c r="AH265" s="31"/>
      <c r="AI265" s="31">
        <v>8.3765366700727792</v>
      </c>
      <c r="AJ265" s="31">
        <v>5.2774393142007696</v>
      </c>
      <c r="AK265" s="31">
        <v>5.7081918003001801</v>
      </c>
      <c r="AL265" s="31"/>
      <c r="AM265" s="31">
        <v>7.5875020598779201</v>
      </c>
      <c r="AN265" s="31">
        <v>10.204655048031199</v>
      </c>
      <c r="AO265" s="31">
        <v>3.70372054530407</v>
      </c>
      <c r="AP265" s="31"/>
      <c r="AQ265" s="32">
        <v>6.5406515604388202</v>
      </c>
      <c r="AR265" s="33">
        <v>3.1087693694467098</v>
      </c>
      <c r="AS265" s="34">
        <v>8.1437516508444503</v>
      </c>
      <c r="AT265" s="31"/>
      <c r="AU265" s="31">
        <v>7.7057723462609697</v>
      </c>
      <c r="AV265" s="31">
        <v>6.0087488569643002</v>
      </c>
      <c r="AW265" s="31"/>
      <c r="AX265" s="31">
        <v>2.37992689041292</v>
      </c>
      <c r="AY265" s="31">
        <v>6.6429816878003196</v>
      </c>
      <c r="AZ265" s="31">
        <v>7.1946604023341996</v>
      </c>
      <c r="BA265" s="31">
        <v>9.9210013337437104</v>
      </c>
      <c r="BB265" s="31"/>
      <c r="BC265" s="31">
        <v>6.5866982217827497</v>
      </c>
      <c r="BD265" s="31">
        <v>6.6023567632265099</v>
      </c>
    </row>
    <row r="266" spans="1:56" s="35" customFormat="1" ht="15" x14ac:dyDescent="0.15">
      <c r="A266" s="56"/>
      <c r="B266" s="30"/>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2"/>
      <c r="AR266" s="33"/>
      <c r="AS266" s="34"/>
      <c r="AT266" s="31"/>
      <c r="AU266" s="31"/>
      <c r="AV266" s="31"/>
      <c r="AW266" s="31"/>
      <c r="AX266" s="31"/>
      <c r="AY266" s="31"/>
      <c r="AZ266" s="31"/>
      <c r="BA266" s="31"/>
      <c r="BB266" s="31"/>
      <c r="BC266" s="31"/>
      <c r="BD266" s="31"/>
    </row>
    <row r="267" spans="1:56" s="35" customFormat="1" ht="16" x14ac:dyDescent="0.15">
      <c r="A267" s="56"/>
      <c r="B267" s="30" t="s">
        <v>115</v>
      </c>
      <c r="C267" s="10">
        <v>48.989628489843</v>
      </c>
      <c r="D267" s="10"/>
      <c r="E267" s="10">
        <v>47.841805340419697</v>
      </c>
      <c r="F267" s="10">
        <v>50.408837911107398</v>
      </c>
      <c r="G267" s="10"/>
      <c r="H267" s="10">
        <v>48.594119859301301</v>
      </c>
      <c r="I267" s="10">
        <v>52.476495366469997</v>
      </c>
      <c r="J267" s="10">
        <v>47.233914134595501</v>
      </c>
      <c r="K267" s="10">
        <v>48.338907249703198</v>
      </c>
      <c r="L267" s="10"/>
      <c r="M267" s="10">
        <v>42.161418717569298</v>
      </c>
      <c r="N267" s="10">
        <v>51.775509418714201</v>
      </c>
      <c r="O267" s="10">
        <v>60.038399054792499</v>
      </c>
      <c r="P267" s="10">
        <v>43.322537522687497</v>
      </c>
      <c r="Q267" s="10"/>
      <c r="R267" s="10">
        <v>50.013987995756302</v>
      </c>
      <c r="S267" s="10">
        <v>49.123794212218598</v>
      </c>
      <c r="T267" s="10">
        <v>43.940056986706303</v>
      </c>
      <c r="U267" s="10"/>
      <c r="V267" s="10">
        <v>49.137870387430702</v>
      </c>
      <c r="W267" s="10">
        <v>51.634527383953298</v>
      </c>
      <c r="X267" s="10">
        <v>40.185948184740099</v>
      </c>
      <c r="Y267" s="10">
        <v>46.237196765498602</v>
      </c>
      <c r="Z267" s="10"/>
      <c r="AA267" s="10">
        <v>47.169457318742801</v>
      </c>
      <c r="AB267" s="10">
        <v>51.540084837891399</v>
      </c>
      <c r="AC267" s="10"/>
      <c r="AD267" s="10">
        <v>44.6496625693526</v>
      </c>
      <c r="AE267" s="10">
        <v>52.294539662659702</v>
      </c>
      <c r="AF267" s="10">
        <v>50.499433796978799</v>
      </c>
      <c r="AG267" s="10">
        <v>50.280571731074602</v>
      </c>
      <c r="AH267" s="10"/>
      <c r="AI267" s="10">
        <v>47.171147902731299</v>
      </c>
      <c r="AJ267" s="10">
        <v>53.932802737666201</v>
      </c>
      <c r="AK267" s="10">
        <v>47.365510703847001</v>
      </c>
      <c r="AL267" s="10"/>
      <c r="AM267" s="10">
        <v>51.064140712204697</v>
      </c>
      <c r="AN267" s="10">
        <v>48.0753312829859</v>
      </c>
      <c r="AO267" s="10">
        <v>46.232163482088403</v>
      </c>
      <c r="AP267" s="10"/>
      <c r="AQ267" s="17">
        <v>50.554377410790302</v>
      </c>
      <c r="AR267" s="22">
        <v>52.995020818131003</v>
      </c>
      <c r="AS267" s="27">
        <v>46.0598809838256</v>
      </c>
      <c r="AT267" s="10"/>
      <c r="AU267" s="10">
        <v>52.189203352903398</v>
      </c>
      <c r="AV267" s="10">
        <v>44.648474599010697</v>
      </c>
      <c r="AW267" s="10"/>
      <c r="AX267" s="10">
        <v>51.452804558857601</v>
      </c>
      <c r="AY267" s="10">
        <v>51.360931245344098</v>
      </c>
      <c r="AZ267" s="10">
        <v>47.412100921804999</v>
      </c>
      <c r="BA267" s="10">
        <v>49.896834353590201</v>
      </c>
      <c r="BB267" s="10"/>
      <c r="BC267" s="10">
        <v>52.1366163621922</v>
      </c>
      <c r="BD267" s="10">
        <v>46.104501218278401</v>
      </c>
    </row>
    <row r="268" spans="1:56" s="35" customFormat="1" ht="16" x14ac:dyDescent="0.15">
      <c r="A268" s="56"/>
      <c r="B268" s="30" t="s">
        <v>116</v>
      </c>
      <c r="C268" s="10">
        <v>44.206601665951503</v>
      </c>
      <c r="D268" s="10"/>
      <c r="E268" s="10">
        <v>43.169009080703098</v>
      </c>
      <c r="F268" s="10">
        <v>45.096449433700002</v>
      </c>
      <c r="G268" s="10"/>
      <c r="H268" s="10">
        <v>45.713042644662202</v>
      </c>
      <c r="I268" s="10">
        <v>39.656950294860899</v>
      </c>
      <c r="J268" s="10">
        <v>47.412337129454599</v>
      </c>
      <c r="K268" s="10">
        <v>43.543040649365302</v>
      </c>
      <c r="L268" s="10"/>
      <c r="M268" s="10">
        <v>48.320031119539301</v>
      </c>
      <c r="N268" s="10">
        <v>39.6018933636066</v>
      </c>
      <c r="O268" s="10">
        <v>35.760596662235997</v>
      </c>
      <c r="P268" s="10">
        <v>51.966612687613399</v>
      </c>
      <c r="Q268" s="10"/>
      <c r="R268" s="10">
        <v>42.912446046302001</v>
      </c>
      <c r="S268" s="10">
        <v>49.081591639871299</v>
      </c>
      <c r="T268" s="10">
        <v>52.546411101710497</v>
      </c>
      <c r="U268" s="10"/>
      <c r="V268" s="10">
        <v>40.711210867489598</v>
      </c>
      <c r="W268" s="10">
        <v>44.898524429601302</v>
      </c>
      <c r="X268" s="10">
        <v>56.951485212589198</v>
      </c>
      <c r="Y268" s="10">
        <v>49.654986522911003</v>
      </c>
      <c r="Z268" s="10"/>
      <c r="AA268" s="10">
        <v>44.818108982485299</v>
      </c>
      <c r="AB268" s="10">
        <v>43.3497466942354</v>
      </c>
      <c r="AC268" s="10"/>
      <c r="AD268" s="10">
        <v>43.969433614240799</v>
      </c>
      <c r="AE268" s="10">
        <v>42.052493295397298</v>
      </c>
      <c r="AF268" s="10">
        <v>45.078306946135903</v>
      </c>
      <c r="AG268" s="10">
        <v>45.122135672691499</v>
      </c>
      <c r="AH268" s="10"/>
      <c r="AI268" s="10">
        <v>44.452315427195799</v>
      </c>
      <c r="AJ268" s="10">
        <v>40.789757948132902</v>
      </c>
      <c r="AK268" s="10">
        <v>46.926297495852701</v>
      </c>
      <c r="AL268" s="10"/>
      <c r="AM268" s="10">
        <v>41.348357227917298</v>
      </c>
      <c r="AN268" s="10">
        <v>41.720013668982702</v>
      </c>
      <c r="AO268" s="10">
        <v>50.064115972607397</v>
      </c>
      <c r="AP268" s="10"/>
      <c r="AQ268" s="17">
        <v>42.904971028770802</v>
      </c>
      <c r="AR268" s="22">
        <v>43.8962098124222</v>
      </c>
      <c r="AS268" s="27">
        <v>45.7963673653299</v>
      </c>
      <c r="AT268" s="10"/>
      <c r="AU268" s="10">
        <v>40.105024300835503</v>
      </c>
      <c r="AV268" s="10">
        <v>49.3427765440249</v>
      </c>
      <c r="AW268" s="10"/>
      <c r="AX268" s="10">
        <v>46.167268550729403</v>
      </c>
      <c r="AY268" s="10">
        <v>41.996087066855402</v>
      </c>
      <c r="AZ268" s="10">
        <v>45.393238675860701</v>
      </c>
      <c r="BA268" s="10">
        <v>40.182164312666004</v>
      </c>
      <c r="BB268" s="10"/>
      <c r="BC268" s="10">
        <v>41.276685416025003</v>
      </c>
      <c r="BD268" s="10">
        <v>47.293142018494997</v>
      </c>
    </row>
    <row r="269" spans="1:56" s="35" customFormat="1" ht="16" x14ac:dyDescent="0.15">
      <c r="A269" s="56"/>
      <c r="B269" s="30" t="s">
        <v>117</v>
      </c>
      <c r="C269" s="10">
        <v>5</v>
      </c>
      <c r="D269" s="10"/>
      <c r="E269" s="10">
        <v>5</v>
      </c>
      <c r="F269" s="10">
        <v>5</v>
      </c>
      <c r="G269" s="10"/>
      <c r="H269" s="10">
        <v>3</v>
      </c>
      <c r="I269" s="10">
        <v>12</v>
      </c>
      <c r="J269" s="10">
        <v>0</v>
      </c>
      <c r="K269" s="10">
        <v>4</v>
      </c>
      <c r="L269" s="10"/>
      <c r="M269" s="10">
        <v>-6</v>
      </c>
      <c r="N269" s="10">
        <v>12</v>
      </c>
      <c r="O269" s="10">
        <v>24</v>
      </c>
      <c r="P269" s="10">
        <v>-9</v>
      </c>
      <c r="Q269" s="10"/>
      <c r="R269" s="10">
        <v>7</v>
      </c>
      <c r="S269" s="10">
        <v>0</v>
      </c>
      <c r="T269" s="10">
        <v>-9</v>
      </c>
      <c r="U269" s="10"/>
      <c r="V269" s="10">
        <v>8</v>
      </c>
      <c r="W269" s="10">
        <v>7</v>
      </c>
      <c r="X269" s="10">
        <v>-17</v>
      </c>
      <c r="Y269" s="10">
        <v>-4</v>
      </c>
      <c r="Z269" s="10"/>
      <c r="AA269" s="10">
        <v>2</v>
      </c>
      <c r="AB269" s="10">
        <v>9</v>
      </c>
      <c r="AC269" s="10"/>
      <c r="AD269" s="10">
        <v>1</v>
      </c>
      <c r="AE269" s="10">
        <v>10</v>
      </c>
      <c r="AF269" s="10">
        <v>5</v>
      </c>
      <c r="AG269" s="10">
        <v>5</v>
      </c>
      <c r="AH269" s="10"/>
      <c r="AI269" s="10">
        <v>3</v>
      </c>
      <c r="AJ269" s="10">
        <v>13</v>
      </c>
      <c r="AK269" s="10">
        <v>0</v>
      </c>
      <c r="AL269" s="10"/>
      <c r="AM269" s="10">
        <v>10</v>
      </c>
      <c r="AN269" s="10">
        <v>6</v>
      </c>
      <c r="AO269" s="10">
        <v>-4</v>
      </c>
      <c r="AP269" s="10"/>
      <c r="AQ269" s="17">
        <v>8</v>
      </c>
      <c r="AR269" s="22">
        <v>9</v>
      </c>
      <c r="AS269" s="27">
        <v>0</v>
      </c>
      <c r="AT269" s="10"/>
      <c r="AU269" s="10">
        <v>12</v>
      </c>
      <c r="AV269" s="10">
        <v>-4</v>
      </c>
      <c r="AW269" s="10"/>
      <c r="AX269" s="10">
        <v>5</v>
      </c>
      <c r="AY269" s="10">
        <v>9</v>
      </c>
      <c r="AZ269" s="10">
        <v>2</v>
      </c>
      <c r="BA269" s="10">
        <v>10</v>
      </c>
      <c r="BB269" s="10"/>
      <c r="BC269" s="10">
        <v>11</v>
      </c>
      <c r="BD269" s="10">
        <v>-1</v>
      </c>
    </row>
    <row r="270" spans="1:56" s="35" customFormat="1" ht="15" x14ac:dyDescent="0.15">
      <c r="A270" s="29"/>
      <c r="B270" s="30"/>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2"/>
      <c r="AR270" s="33"/>
      <c r="AS270" s="34"/>
      <c r="AT270" s="31"/>
      <c r="AU270" s="31"/>
      <c r="AV270" s="31"/>
      <c r="AW270" s="31"/>
      <c r="AX270" s="31"/>
      <c r="AY270" s="31"/>
      <c r="AZ270" s="31"/>
      <c r="BA270" s="31"/>
      <c r="BB270" s="31"/>
      <c r="BC270" s="31"/>
      <c r="BD270" s="31"/>
    </row>
    <row r="271" spans="1:56" s="35" customFormat="1" ht="16" x14ac:dyDescent="0.15">
      <c r="A271" s="55" t="s">
        <v>119</v>
      </c>
      <c r="B271" s="30" t="s">
        <v>111</v>
      </c>
      <c r="C271" s="31">
        <v>18.242479906803901</v>
      </c>
      <c r="D271" s="31"/>
      <c r="E271" s="31">
        <v>22.970724053153699</v>
      </c>
      <c r="F271" s="31">
        <v>13.213353284790299</v>
      </c>
      <c r="G271" s="31"/>
      <c r="H271" s="31">
        <v>34.429868224085403</v>
      </c>
      <c r="I271" s="31">
        <v>23.928726640591002</v>
      </c>
      <c r="J271" s="31">
        <v>12.487391356611599</v>
      </c>
      <c r="K271" s="31">
        <v>8.7602346595924097</v>
      </c>
      <c r="L271" s="31"/>
      <c r="M271" s="31">
        <v>36.979421430096899</v>
      </c>
      <c r="N271" s="31">
        <v>13.396396990272001</v>
      </c>
      <c r="O271" s="31">
        <v>21.2693841382366</v>
      </c>
      <c r="P271" s="31">
        <v>7.2849985327841198</v>
      </c>
      <c r="Q271" s="31"/>
      <c r="R271" s="31">
        <v>16.015395537744599</v>
      </c>
      <c r="S271" s="31">
        <v>27.2679097154072</v>
      </c>
      <c r="T271" s="31">
        <v>31.0668038184597</v>
      </c>
      <c r="U271" s="31"/>
      <c r="V271" s="31">
        <v>19.639668777784699</v>
      </c>
      <c r="W271" s="31">
        <v>11.7901125543905</v>
      </c>
      <c r="X271" s="31">
        <v>42.955391507350598</v>
      </c>
      <c r="Y271" s="31">
        <v>21.3692722371967</v>
      </c>
      <c r="Z271" s="31"/>
      <c r="AA271" s="31">
        <v>19.9666399584763</v>
      </c>
      <c r="AB271" s="31">
        <v>15.8388714821631</v>
      </c>
      <c r="AC271" s="31"/>
      <c r="AD271" s="31">
        <v>26.0268754731173</v>
      </c>
      <c r="AE271" s="31">
        <v>18.748667803474302</v>
      </c>
      <c r="AF271" s="31">
        <v>13.4948614405059</v>
      </c>
      <c r="AG271" s="31">
        <v>12.8147924071693</v>
      </c>
      <c r="AH271" s="31"/>
      <c r="AI271" s="31">
        <v>17.5921127393744</v>
      </c>
      <c r="AJ271" s="31">
        <v>13.8630823517378</v>
      </c>
      <c r="AK271" s="31">
        <v>33.569047065208899</v>
      </c>
      <c r="AL271" s="31"/>
      <c r="AM271" s="31">
        <v>30.104952140592701</v>
      </c>
      <c r="AN271" s="31">
        <v>10.642821885560201</v>
      </c>
      <c r="AO271" s="31">
        <v>5.6543125039557998</v>
      </c>
      <c r="AP271" s="31"/>
      <c r="AQ271" s="32">
        <v>29.445264884181999</v>
      </c>
      <c r="AR271" s="33">
        <v>3.2353951152508902</v>
      </c>
      <c r="AS271" s="34">
        <v>14.094658869395699</v>
      </c>
      <c r="AT271" s="31"/>
      <c r="AU271" s="31">
        <v>27.7450127130788</v>
      </c>
      <c r="AV271" s="31">
        <v>6.30788318448458</v>
      </c>
      <c r="AW271" s="31"/>
      <c r="AX271" s="31">
        <v>16.661696981744601</v>
      </c>
      <c r="AY271" s="31">
        <v>16.989752521365698</v>
      </c>
      <c r="AZ271" s="31">
        <v>21.7726050979294</v>
      </c>
      <c r="BA271" s="31">
        <v>6.5444967243747003</v>
      </c>
      <c r="BB271" s="31"/>
      <c r="BC271" s="31">
        <v>22.3500103799045</v>
      </c>
      <c r="BD271" s="31">
        <v>14.665325525162</v>
      </c>
    </row>
    <row r="272" spans="1:56" s="35" customFormat="1" ht="16" x14ac:dyDescent="0.15">
      <c r="A272" s="56"/>
      <c r="B272" s="30" t="s">
        <v>112</v>
      </c>
      <c r="C272" s="31">
        <v>32.481579402970098</v>
      </c>
      <c r="D272" s="31"/>
      <c r="E272" s="31">
        <v>35.498658850051299</v>
      </c>
      <c r="F272" s="31">
        <v>29.012465486692399</v>
      </c>
      <c r="G272" s="31"/>
      <c r="H272" s="31">
        <v>30.750171448797602</v>
      </c>
      <c r="I272" s="31">
        <v>33.501153344699603</v>
      </c>
      <c r="J272" s="31">
        <v>31.567339301859999</v>
      </c>
      <c r="K272" s="31">
        <v>33.735973822678801</v>
      </c>
      <c r="L272" s="31"/>
      <c r="M272" s="31">
        <v>32.944313163533103</v>
      </c>
      <c r="N272" s="31">
        <v>37.244441514657801</v>
      </c>
      <c r="O272" s="31">
        <v>31.160094520750199</v>
      </c>
      <c r="P272" s="31">
        <v>27.432046168392901</v>
      </c>
      <c r="Q272" s="31"/>
      <c r="R272" s="31">
        <v>32.847417679641602</v>
      </c>
      <c r="S272" s="31">
        <v>39.368007850834097</v>
      </c>
      <c r="T272" s="31">
        <v>30.7062996894857</v>
      </c>
      <c r="U272" s="31"/>
      <c r="V272" s="31">
        <v>35.777015765728599</v>
      </c>
      <c r="W272" s="31">
        <v>28.940607890046699</v>
      </c>
      <c r="X272" s="31">
        <v>30.1743537972953</v>
      </c>
      <c r="Y272" s="31">
        <v>31.615453728661201</v>
      </c>
      <c r="Z272" s="31"/>
      <c r="AA272" s="31">
        <v>27.862185737826302</v>
      </c>
      <c r="AB272" s="31">
        <v>38.921360628328102</v>
      </c>
      <c r="AC272" s="31"/>
      <c r="AD272" s="31">
        <v>27.350880661134699</v>
      </c>
      <c r="AE272" s="31">
        <v>46.754769263561698</v>
      </c>
      <c r="AF272" s="31">
        <v>28.116787385424001</v>
      </c>
      <c r="AG272" s="31">
        <v>30.280571731074598</v>
      </c>
      <c r="AH272" s="31"/>
      <c r="AI272" s="31">
        <v>27.970054384135501</v>
      </c>
      <c r="AJ272" s="31">
        <v>39.505309990965301</v>
      </c>
      <c r="AK272" s="31">
        <v>26.054121113437201</v>
      </c>
      <c r="AL272" s="31"/>
      <c r="AM272" s="31">
        <v>43.750577082884398</v>
      </c>
      <c r="AN272" s="31">
        <v>31.390059611952701</v>
      </c>
      <c r="AO272" s="31">
        <v>16.181270739712598</v>
      </c>
      <c r="AP272" s="31"/>
      <c r="AQ272" s="32">
        <v>44.043471520768897</v>
      </c>
      <c r="AR272" s="33">
        <v>17.090183285401501</v>
      </c>
      <c r="AS272" s="34">
        <v>29.2706432748538</v>
      </c>
      <c r="AT272" s="31"/>
      <c r="AU272" s="31">
        <v>44.040103387437298</v>
      </c>
      <c r="AV272" s="31">
        <v>16.8952997536175</v>
      </c>
      <c r="AW272" s="31"/>
      <c r="AX272" s="31">
        <v>26.7048780218445</v>
      </c>
      <c r="AY272" s="31">
        <v>23.041030418404901</v>
      </c>
      <c r="AZ272" s="31">
        <v>36.144657840957699</v>
      </c>
      <c r="BA272" s="31">
        <v>35.870911096602804</v>
      </c>
      <c r="BB272" s="31"/>
      <c r="BC272" s="31">
        <v>34.516855368007498</v>
      </c>
      <c r="BD272" s="31">
        <v>30.606440320623701</v>
      </c>
    </row>
    <row r="273" spans="1:56" s="35" customFormat="1" ht="16" x14ac:dyDescent="0.15">
      <c r="A273" s="56"/>
      <c r="B273" s="30" t="s">
        <v>113</v>
      </c>
      <c r="C273" s="31">
        <v>20.269259097324699</v>
      </c>
      <c r="D273" s="31"/>
      <c r="E273" s="31">
        <v>16.817097354340401</v>
      </c>
      <c r="F273" s="31">
        <v>24.132080315049301</v>
      </c>
      <c r="G273" s="31"/>
      <c r="H273" s="31">
        <v>17.079987316476</v>
      </c>
      <c r="I273" s="31">
        <v>19.491859726540302</v>
      </c>
      <c r="J273" s="31">
        <v>18.9660128464437</v>
      </c>
      <c r="K273" s="31">
        <v>24.161355290812999</v>
      </c>
      <c r="L273" s="31"/>
      <c r="M273" s="31">
        <v>11.8676412839043</v>
      </c>
      <c r="N273" s="31">
        <v>20.199832374351299</v>
      </c>
      <c r="O273" s="31">
        <v>25.2200561216954</v>
      </c>
      <c r="P273" s="31">
        <v>23.3314495006031</v>
      </c>
      <c r="Q273" s="31"/>
      <c r="R273" s="31">
        <v>20.868665828176798</v>
      </c>
      <c r="S273" s="31">
        <v>21.485770363101</v>
      </c>
      <c r="T273" s="31">
        <v>17.382067082608302</v>
      </c>
      <c r="U273" s="31"/>
      <c r="V273" s="31">
        <v>17.859794916814899</v>
      </c>
      <c r="W273" s="31">
        <v>24.766381400427001</v>
      </c>
      <c r="X273" s="31">
        <v>11.336151597366801</v>
      </c>
      <c r="Y273" s="31">
        <v>22.805031446540799</v>
      </c>
      <c r="Z273" s="31"/>
      <c r="AA273" s="31">
        <v>21.2526645199328</v>
      </c>
      <c r="AB273" s="31">
        <v>18.898318182456801</v>
      </c>
      <c r="AC273" s="31"/>
      <c r="AD273" s="31">
        <v>17.614669167458199</v>
      </c>
      <c r="AE273" s="31">
        <v>15.7152563146115</v>
      </c>
      <c r="AF273" s="31">
        <v>25.540563639082901</v>
      </c>
      <c r="AG273" s="31">
        <v>22.137941465628</v>
      </c>
      <c r="AH273" s="31"/>
      <c r="AI273" s="31">
        <v>22.177301023370799</v>
      </c>
      <c r="AJ273" s="31">
        <v>19.0823005983328</v>
      </c>
      <c r="AK273" s="31">
        <v>19.029231604248999</v>
      </c>
      <c r="AL273" s="31"/>
      <c r="AM273" s="31">
        <v>14.655750823304899</v>
      </c>
      <c r="AN273" s="31">
        <v>25.1729506018149</v>
      </c>
      <c r="AO273" s="31">
        <v>25.184227420273601</v>
      </c>
      <c r="AP273" s="31"/>
      <c r="AQ273" s="32">
        <v>14.551291988609901</v>
      </c>
      <c r="AR273" s="33">
        <v>16.716744645233199</v>
      </c>
      <c r="AS273" s="34">
        <v>25.444678362573001</v>
      </c>
      <c r="AT273" s="31"/>
      <c r="AU273" s="31">
        <v>14.561010946131701</v>
      </c>
      <c r="AV273" s="31">
        <v>27.434213069869202</v>
      </c>
      <c r="AW273" s="31"/>
      <c r="AX273" s="31">
        <v>28.6099239086019</v>
      </c>
      <c r="AY273" s="31">
        <v>24.6312122807728</v>
      </c>
      <c r="AZ273" s="31">
        <v>16.836527240179301</v>
      </c>
      <c r="BA273" s="31">
        <v>20.341520520497902</v>
      </c>
      <c r="BB273" s="31"/>
      <c r="BC273" s="31">
        <v>19.111160792705299</v>
      </c>
      <c r="BD273" s="31">
        <v>21.578455357320401</v>
      </c>
    </row>
    <row r="274" spans="1:56" s="35" customFormat="1" ht="16" x14ac:dyDescent="0.15">
      <c r="A274" s="56"/>
      <c r="B274" s="30" t="s">
        <v>114</v>
      </c>
      <c r="C274" s="31">
        <v>20.074709422601199</v>
      </c>
      <c r="D274" s="31"/>
      <c r="E274" s="31">
        <v>14.5537844482545</v>
      </c>
      <c r="F274" s="31">
        <v>25.955572529598399</v>
      </c>
      <c r="G274" s="31"/>
      <c r="H274" s="31">
        <v>8.3549026981984902</v>
      </c>
      <c r="I274" s="31">
        <v>16.606826463410499</v>
      </c>
      <c r="J274" s="31">
        <v>27.711315636808301</v>
      </c>
      <c r="K274" s="31">
        <v>23.228958905311998</v>
      </c>
      <c r="L274" s="31"/>
      <c r="M274" s="31">
        <v>8.9589462008528997</v>
      </c>
      <c r="N274" s="31">
        <v>18.377609733588201</v>
      </c>
      <c r="O274" s="31">
        <v>15.719243833997901</v>
      </c>
      <c r="P274" s="31">
        <v>33.488387258045201</v>
      </c>
      <c r="Q274" s="31"/>
      <c r="R274" s="31">
        <v>20.785237293816198</v>
      </c>
      <c r="S274" s="31">
        <v>8.3611383709519096</v>
      </c>
      <c r="T274" s="31">
        <v>14.0750425394872</v>
      </c>
      <c r="U274" s="31"/>
      <c r="V274" s="31">
        <v>15.0818979600592</v>
      </c>
      <c r="W274" s="31">
        <v>27.536487853438398</v>
      </c>
      <c r="X274" s="31">
        <v>13.3257618777209</v>
      </c>
      <c r="Y274" s="31">
        <v>13.4429469901168</v>
      </c>
      <c r="Z274" s="31"/>
      <c r="AA274" s="31">
        <v>22.693395014135099</v>
      </c>
      <c r="AB274" s="31">
        <v>16.4240653056636</v>
      </c>
      <c r="AC274" s="31"/>
      <c r="AD274" s="31">
        <v>18.550537364815</v>
      </c>
      <c r="AE274" s="31">
        <v>9.0322924437812997</v>
      </c>
      <c r="AF274" s="31">
        <v>26.995598572740999</v>
      </c>
      <c r="AG274" s="31">
        <v>24.483097632912301</v>
      </c>
      <c r="AH274" s="31"/>
      <c r="AI274" s="31">
        <v>23.087033348526699</v>
      </c>
      <c r="AJ274" s="31">
        <v>17.643148151304899</v>
      </c>
      <c r="AK274" s="31">
        <v>16.292160967666899</v>
      </c>
      <c r="AL274" s="31"/>
      <c r="AM274" s="31">
        <v>2.6216490720507202</v>
      </c>
      <c r="AN274" s="31">
        <v>18.674868056346501</v>
      </c>
      <c r="AO274" s="31">
        <v>46.888251941734403</v>
      </c>
      <c r="AP274" s="31"/>
      <c r="AQ274" s="32">
        <v>4.5531685745290096</v>
      </c>
      <c r="AR274" s="33">
        <v>52.527149418379999</v>
      </c>
      <c r="AS274" s="34">
        <v>22.120857699805001</v>
      </c>
      <c r="AT274" s="31"/>
      <c r="AU274" s="31">
        <v>2.7524407270776701</v>
      </c>
      <c r="AV274" s="31">
        <v>43.573494729664603</v>
      </c>
      <c r="AW274" s="31"/>
      <c r="AX274" s="31">
        <v>20.492771869374501</v>
      </c>
      <c r="AY274" s="31">
        <v>25.629227591234901</v>
      </c>
      <c r="AZ274" s="31">
        <v>18.071668840529899</v>
      </c>
      <c r="BA274" s="31">
        <v>20.469843985681798</v>
      </c>
      <c r="BB274" s="31"/>
      <c r="BC274" s="31">
        <v>17.5813225595247</v>
      </c>
      <c r="BD274" s="31">
        <v>22.629489769533901</v>
      </c>
    </row>
    <row r="275" spans="1:56" s="35" customFormat="1" ht="16" x14ac:dyDescent="0.15">
      <c r="A275" s="56"/>
      <c r="B275" s="30" t="s">
        <v>57</v>
      </c>
      <c r="C275" s="31">
        <v>8.93197217029992</v>
      </c>
      <c r="D275" s="31"/>
      <c r="E275" s="31">
        <v>10.1597352941999</v>
      </c>
      <c r="F275" s="31">
        <v>7.6865283838693701</v>
      </c>
      <c r="G275" s="31"/>
      <c r="H275" s="31">
        <v>9.3850703124423909</v>
      </c>
      <c r="I275" s="31">
        <v>6.47143382475846</v>
      </c>
      <c r="J275" s="31">
        <v>9.2679408582762299</v>
      </c>
      <c r="K275" s="31">
        <v>10.1134773216036</v>
      </c>
      <c r="L275" s="31"/>
      <c r="M275" s="31">
        <v>9.2496779216126601</v>
      </c>
      <c r="N275" s="31">
        <v>10.7817193871304</v>
      </c>
      <c r="O275" s="31">
        <v>6.6312213853197397</v>
      </c>
      <c r="P275" s="31">
        <v>8.4631185401745395</v>
      </c>
      <c r="Q275" s="31"/>
      <c r="R275" s="31">
        <v>9.4832836606206499</v>
      </c>
      <c r="S275" s="31">
        <v>3.51717369970559</v>
      </c>
      <c r="T275" s="31">
        <v>6.7697868699589403</v>
      </c>
      <c r="U275" s="31"/>
      <c r="V275" s="31">
        <v>11.641622579612401</v>
      </c>
      <c r="W275" s="31">
        <v>6.9664103016971399</v>
      </c>
      <c r="X275" s="31">
        <v>2.2083412202662598</v>
      </c>
      <c r="Y275" s="31">
        <v>10.7672955974842</v>
      </c>
      <c r="Z275" s="31"/>
      <c r="AA275" s="31">
        <v>8.2251147696292595</v>
      </c>
      <c r="AB275" s="31">
        <v>9.9173844013881691</v>
      </c>
      <c r="AC275" s="31"/>
      <c r="AD275" s="31">
        <v>10.4570373334747</v>
      </c>
      <c r="AE275" s="31">
        <v>9.7490141745710304</v>
      </c>
      <c r="AF275" s="31">
        <v>5.8521889622460099</v>
      </c>
      <c r="AG275" s="31">
        <v>10.2835967632156</v>
      </c>
      <c r="AH275" s="31"/>
      <c r="AI275" s="31">
        <v>9.1734985045923594</v>
      </c>
      <c r="AJ275" s="31">
        <v>9.906158907659</v>
      </c>
      <c r="AK275" s="31">
        <v>5.0554392494378497</v>
      </c>
      <c r="AL275" s="31"/>
      <c r="AM275" s="31">
        <v>8.8670708811670895</v>
      </c>
      <c r="AN275" s="31">
        <v>14.119299844325401</v>
      </c>
      <c r="AO275" s="31">
        <v>6.09193739432353</v>
      </c>
      <c r="AP275" s="31"/>
      <c r="AQ275" s="32">
        <v>7.4068030319101199</v>
      </c>
      <c r="AR275" s="33">
        <v>10.4305275357342</v>
      </c>
      <c r="AS275" s="34">
        <v>9.0691617933723201</v>
      </c>
      <c r="AT275" s="31"/>
      <c r="AU275" s="31">
        <v>10.9014322262743</v>
      </c>
      <c r="AV275" s="31">
        <v>5.7891092623639304</v>
      </c>
      <c r="AW275" s="31"/>
      <c r="AX275" s="31">
        <v>7.5307292184342103</v>
      </c>
      <c r="AY275" s="31">
        <v>9.70877718822147</v>
      </c>
      <c r="AZ275" s="31">
        <v>7.17454098040354</v>
      </c>
      <c r="BA275" s="31">
        <v>16.773227672842701</v>
      </c>
      <c r="BB275" s="31"/>
      <c r="BC275" s="31">
        <v>6.4406508998578698</v>
      </c>
      <c r="BD275" s="31">
        <v>10.5202890273598</v>
      </c>
    </row>
    <row r="276" spans="1:56" s="35" customFormat="1" ht="15" x14ac:dyDescent="0.15">
      <c r="A276" s="56"/>
      <c r="B276" s="30"/>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2"/>
      <c r="AR276" s="33"/>
      <c r="AS276" s="34"/>
      <c r="AT276" s="31"/>
      <c r="AU276" s="31"/>
      <c r="AV276" s="31"/>
      <c r="AW276" s="31"/>
      <c r="AX276" s="31"/>
      <c r="AY276" s="31"/>
      <c r="AZ276" s="31"/>
      <c r="BA276" s="31"/>
      <c r="BB276" s="31"/>
      <c r="BC276" s="31"/>
      <c r="BD276" s="31"/>
    </row>
    <row r="277" spans="1:56" s="35" customFormat="1" ht="16" x14ac:dyDescent="0.15">
      <c r="A277" s="56"/>
      <c r="B277" s="30" t="s">
        <v>115</v>
      </c>
      <c r="C277" s="10">
        <v>50.724059309774098</v>
      </c>
      <c r="D277" s="10"/>
      <c r="E277" s="10">
        <v>58.469382903205002</v>
      </c>
      <c r="F277" s="10">
        <v>42.2258187714827</v>
      </c>
      <c r="G277" s="10"/>
      <c r="H277" s="10">
        <v>65.180039672882998</v>
      </c>
      <c r="I277" s="10">
        <v>57.429879985290597</v>
      </c>
      <c r="J277" s="10">
        <v>44.054730658471698</v>
      </c>
      <c r="K277" s="10">
        <v>42.4962084822713</v>
      </c>
      <c r="L277" s="10"/>
      <c r="M277" s="10">
        <v>69.923734593630002</v>
      </c>
      <c r="N277" s="10">
        <v>50.640838504929803</v>
      </c>
      <c r="O277" s="10">
        <v>52.429478658986802</v>
      </c>
      <c r="P277" s="10">
        <v>34.717044701177002</v>
      </c>
      <c r="Q277" s="10"/>
      <c r="R277" s="10">
        <v>48.862813217386197</v>
      </c>
      <c r="S277" s="10">
        <v>66.635917566241403</v>
      </c>
      <c r="T277" s="10">
        <v>61.7731035079455</v>
      </c>
      <c r="U277" s="10"/>
      <c r="V277" s="10">
        <v>55.416684543513298</v>
      </c>
      <c r="W277" s="10">
        <v>40.730720444437303</v>
      </c>
      <c r="X277" s="10">
        <v>73.129745304645894</v>
      </c>
      <c r="Y277" s="10">
        <v>52.984725965857997</v>
      </c>
      <c r="Z277" s="10"/>
      <c r="AA277" s="10">
        <v>47.828825696302602</v>
      </c>
      <c r="AB277" s="10">
        <v>54.760232110491302</v>
      </c>
      <c r="AC277" s="10"/>
      <c r="AD277" s="10">
        <v>53.377756134252003</v>
      </c>
      <c r="AE277" s="10">
        <v>65.503437067036103</v>
      </c>
      <c r="AF277" s="10">
        <v>41.611648825929898</v>
      </c>
      <c r="AG277" s="10">
        <v>43.095364138243902</v>
      </c>
      <c r="AH277" s="10"/>
      <c r="AI277" s="10">
        <v>45.562167123510001</v>
      </c>
      <c r="AJ277" s="10">
        <v>53.368392342703203</v>
      </c>
      <c r="AK277" s="10">
        <v>59.623168178646203</v>
      </c>
      <c r="AL277" s="10"/>
      <c r="AM277" s="10">
        <v>73.855529223477205</v>
      </c>
      <c r="AN277" s="10">
        <v>42.032881497513003</v>
      </c>
      <c r="AO277" s="10">
        <v>21.835583243668399</v>
      </c>
      <c r="AP277" s="10"/>
      <c r="AQ277" s="17">
        <v>73.488736404950899</v>
      </c>
      <c r="AR277" s="22">
        <v>20.3255784006524</v>
      </c>
      <c r="AS277" s="27">
        <v>43.365302144249497</v>
      </c>
      <c r="AT277" s="10"/>
      <c r="AU277" s="10">
        <v>71.785116100516106</v>
      </c>
      <c r="AV277" s="10">
        <v>23.203182938102099</v>
      </c>
      <c r="AW277" s="10"/>
      <c r="AX277" s="10">
        <v>43.366575003589197</v>
      </c>
      <c r="AY277" s="10">
        <v>40.030782939770702</v>
      </c>
      <c r="AZ277" s="10">
        <v>57.917262938887099</v>
      </c>
      <c r="BA277" s="10">
        <v>42.415407820977499</v>
      </c>
      <c r="BB277" s="10"/>
      <c r="BC277" s="10">
        <v>56.866865747912001</v>
      </c>
      <c r="BD277" s="10">
        <v>45.271765845785701</v>
      </c>
    </row>
    <row r="278" spans="1:56" s="35" customFormat="1" ht="16" x14ac:dyDescent="0.15">
      <c r="A278" s="56"/>
      <c r="B278" s="30" t="s">
        <v>116</v>
      </c>
      <c r="C278" s="10">
        <v>40.343968519925902</v>
      </c>
      <c r="D278" s="10"/>
      <c r="E278" s="10">
        <v>31.370881802595001</v>
      </c>
      <c r="F278" s="10">
        <v>50.087652844647799</v>
      </c>
      <c r="G278" s="10"/>
      <c r="H278" s="10">
        <v>25.434890014674501</v>
      </c>
      <c r="I278" s="10">
        <v>36.098686189950797</v>
      </c>
      <c r="J278" s="10">
        <v>46.677328483251998</v>
      </c>
      <c r="K278" s="10">
        <v>47.390314196125097</v>
      </c>
      <c r="L278" s="10"/>
      <c r="M278" s="10">
        <v>20.826587484757201</v>
      </c>
      <c r="N278" s="10">
        <v>38.577442107939603</v>
      </c>
      <c r="O278" s="10">
        <v>40.939299955693301</v>
      </c>
      <c r="P278" s="10">
        <v>56.8198367586484</v>
      </c>
      <c r="Q278" s="10"/>
      <c r="R278" s="10">
        <v>41.653903121992997</v>
      </c>
      <c r="S278" s="10">
        <v>29.846908734052899</v>
      </c>
      <c r="T278" s="10">
        <v>31.457109622095501</v>
      </c>
      <c r="U278" s="10"/>
      <c r="V278" s="10">
        <v>32.9416928768741</v>
      </c>
      <c r="W278" s="10">
        <v>52.302869253865502</v>
      </c>
      <c r="X278" s="10">
        <v>24.6619134750878</v>
      </c>
      <c r="Y278" s="10">
        <v>36.247978436657597</v>
      </c>
      <c r="Z278" s="10"/>
      <c r="AA278" s="10">
        <v>43.946059534067999</v>
      </c>
      <c r="AB278" s="10">
        <v>35.322383488120401</v>
      </c>
      <c r="AC278" s="10"/>
      <c r="AD278" s="10">
        <v>36.165206532273203</v>
      </c>
      <c r="AE278" s="10">
        <v>24.747548758392799</v>
      </c>
      <c r="AF278" s="10">
        <v>52.536162211823999</v>
      </c>
      <c r="AG278" s="10">
        <v>46.6210390985404</v>
      </c>
      <c r="AH278" s="10"/>
      <c r="AI278" s="10">
        <v>45.264334371897498</v>
      </c>
      <c r="AJ278" s="10">
        <v>36.7254487496377</v>
      </c>
      <c r="AK278" s="10">
        <v>35.321392571915901</v>
      </c>
      <c r="AL278" s="10"/>
      <c r="AM278" s="10">
        <v>17.2773998953556</v>
      </c>
      <c r="AN278" s="10">
        <v>43.847818658161501</v>
      </c>
      <c r="AO278" s="10">
        <v>72.072479362007996</v>
      </c>
      <c r="AP278" s="10"/>
      <c r="AQ278" s="17">
        <v>19.1044605631389</v>
      </c>
      <c r="AR278" s="22">
        <v>69.243894063613297</v>
      </c>
      <c r="AS278" s="27">
        <v>47.565536062378101</v>
      </c>
      <c r="AT278" s="10"/>
      <c r="AU278" s="10">
        <v>17.3134516732094</v>
      </c>
      <c r="AV278" s="10">
        <v>71.007707799533904</v>
      </c>
      <c r="AW278" s="10"/>
      <c r="AX278" s="10">
        <v>49.1026957779765</v>
      </c>
      <c r="AY278" s="10">
        <v>50.260439872007701</v>
      </c>
      <c r="AZ278" s="10">
        <v>34.908196080709203</v>
      </c>
      <c r="BA278" s="10">
        <v>40.8113645061797</v>
      </c>
      <c r="BB278" s="10"/>
      <c r="BC278" s="10">
        <v>36.692483352229999</v>
      </c>
      <c r="BD278" s="10">
        <v>44.207945126854298</v>
      </c>
    </row>
    <row r="279" spans="1:56" s="35" customFormat="1" ht="16" x14ac:dyDescent="0.15">
      <c r="A279" s="56"/>
      <c r="B279" s="30" t="s">
        <v>117</v>
      </c>
      <c r="C279" s="10">
        <v>11</v>
      </c>
      <c r="D279" s="10"/>
      <c r="E279" s="10">
        <v>27</v>
      </c>
      <c r="F279" s="10">
        <v>-8</v>
      </c>
      <c r="G279" s="10"/>
      <c r="H279" s="10">
        <v>40</v>
      </c>
      <c r="I279" s="10">
        <v>21</v>
      </c>
      <c r="J279" s="10">
        <v>-3</v>
      </c>
      <c r="K279" s="10">
        <v>-5</v>
      </c>
      <c r="L279" s="10"/>
      <c r="M279" s="10">
        <v>49</v>
      </c>
      <c r="N279" s="10">
        <v>12</v>
      </c>
      <c r="O279" s="10">
        <v>11</v>
      </c>
      <c r="P279" s="10">
        <v>-22</v>
      </c>
      <c r="Q279" s="10"/>
      <c r="R279" s="10">
        <v>7</v>
      </c>
      <c r="S279" s="10">
        <v>37</v>
      </c>
      <c r="T279" s="10">
        <v>31</v>
      </c>
      <c r="U279" s="10"/>
      <c r="V279" s="10">
        <v>22</v>
      </c>
      <c r="W279" s="10">
        <v>-11</v>
      </c>
      <c r="X279" s="10">
        <v>48</v>
      </c>
      <c r="Y279" s="10">
        <v>17</v>
      </c>
      <c r="Z279" s="10"/>
      <c r="AA279" s="10">
        <v>4</v>
      </c>
      <c r="AB279" s="10">
        <v>20</v>
      </c>
      <c r="AC279" s="10"/>
      <c r="AD279" s="10">
        <v>17</v>
      </c>
      <c r="AE279" s="10">
        <v>41</v>
      </c>
      <c r="AF279" s="10">
        <v>-11</v>
      </c>
      <c r="AG279" s="10">
        <v>-4</v>
      </c>
      <c r="AH279" s="10"/>
      <c r="AI279" s="10">
        <v>1</v>
      </c>
      <c r="AJ279" s="10">
        <v>16</v>
      </c>
      <c r="AK279" s="10">
        <v>25</v>
      </c>
      <c r="AL279" s="10"/>
      <c r="AM279" s="10">
        <v>57</v>
      </c>
      <c r="AN279" s="10">
        <v>-2</v>
      </c>
      <c r="AO279" s="10">
        <v>-50</v>
      </c>
      <c r="AP279" s="10"/>
      <c r="AQ279" s="17">
        <v>54</v>
      </c>
      <c r="AR279" s="22">
        <v>-49</v>
      </c>
      <c r="AS279" s="27">
        <v>-5</v>
      </c>
      <c r="AT279" s="10"/>
      <c r="AU279" s="10">
        <v>55</v>
      </c>
      <c r="AV279" s="10">
        <v>-48</v>
      </c>
      <c r="AW279" s="10"/>
      <c r="AX279" s="10">
        <v>-6</v>
      </c>
      <c r="AY279" s="10">
        <v>-10</v>
      </c>
      <c r="AZ279" s="10">
        <v>23</v>
      </c>
      <c r="BA279" s="10">
        <v>1</v>
      </c>
      <c r="BB279" s="10"/>
      <c r="BC279" s="10">
        <v>20</v>
      </c>
      <c r="BD279" s="10">
        <v>1</v>
      </c>
    </row>
    <row r="280" spans="1:56" s="35" customFormat="1" ht="15" x14ac:dyDescent="0.15">
      <c r="A280" s="29"/>
      <c r="B280" s="30"/>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2"/>
      <c r="AR280" s="33"/>
      <c r="AS280" s="34"/>
      <c r="AT280" s="31"/>
      <c r="AU280" s="31"/>
      <c r="AV280" s="31"/>
      <c r="AW280" s="31"/>
      <c r="AX280" s="31"/>
      <c r="AY280" s="31"/>
      <c r="AZ280" s="31"/>
      <c r="BA280" s="31"/>
      <c r="BB280" s="31"/>
      <c r="BC280" s="31"/>
      <c r="BD280" s="31"/>
    </row>
    <row r="281" spans="1:56" s="35" customFormat="1" ht="16" x14ac:dyDescent="0.15">
      <c r="A281" s="55" t="s">
        <v>120</v>
      </c>
      <c r="B281" s="30" t="s">
        <v>111</v>
      </c>
      <c r="C281" s="31">
        <v>11.904831814337999</v>
      </c>
      <c r="D281" s="31"/>
      <c r="E281" s="31">
        <v>8.1182327109382797</v>
      </c>
      <c r="F281" s="31">
        <v>16.0011551367487</v>
      </c>
      <c r="G281" s="31"/>
      <c r="H281" s="31">
        <v>15.313778990450199</v>
      </c>
      <c r="I281" s="31">
        <v>11.0714405108146</v>
      </c>
      <c r="J281" s="31">
        <v>9.8172334676513096</v>
      </c>
      <c r="K281" s="31">
        <v>12.2179590803299</v>
      </c>
      <c r="L281" s="31"/>
      <c r="M281" s="31">
        <v>4.6165884194053204</v>
      </c>
      <c r="N281" s="31">
        <v>10.486144279305799</v>
      </c>
      <c r="O281" s="31">
        <v>21.778910057598502</v>
      </c>
      <c r="P281" s="31">
        <v>11.7292814361449</v>
      </c>
      <c r="Q281" s="31"/>
      <c r="R281" s="31">
        <v>10.477464550675499</v>
      </c>
      <c r="S281" s="31">
        <v>18.491124260355001</v>
      </c>
      <c r="T281" s="31">
        <v>17.501635438736901</v>
      </c>
      <c r="U281" s="31"/>
      <c r="V281" s="31">
        <v>7.8841734636513303</v>
      </c>
      <c r="W281" s="31">
        <v>13.340745973892499</v>
      </c>
      <c r="X281" s="31">
        <v>8.8250373851741095</v>
      </c>
      <c r="Y281" s="31">
        <v>25.178424751300501</v>
      </c>
      <c r="Z281" s="31"/>
      <c r="AA281" s="31">
        <v>11.586637257512599</v>
      </c>
      <c r="AB281" s="31">
        <v>12.3522554664594</v>
      </c>
      <c r="AC281" s="31"/>
      <c r="AD281" s="31">
        <v>6.4967566556877099</v>
      </c>
      <c r="AE281" s="31">
        <v>10.382151535233</v>
      </c>
      <c r="AF281" s="31">
        <v>16.835459265431702</v>
      </c>
      <c r="AG281" s="31">
        <v>14.812164579606399</v>
      </c>
      <c r="AH281" s="31"/>
      <c r="AI281" s="31">
        <v>9.3292565335589401</v>
      </c>
      <c r="AJ281" s="31">
        <v>12.050611117740299</v>
      </c>
      <c r="AK281" s="31">
        <v>18.891215011242899</v>
      </c>
      <c r="AL281" s="31"/>
      <c r="AM281" s="31">
        <v>4.5155084315884499</v>
      </c>
      <c r="AN281" s="31">
        <v>14.246117629190801</v>
      </c>
      <c r="AO281" s="31">
        <v>21.464289890005102</v>
      </c>
      <c r="AP281" s="31"/>
      <c r="AQ281" s="32">
        <v>5.4483336344672297</v>
      </c>
      <c r="AR281" s="33">
        <v>23.9633858436708</v>
      </c>
      <c r="AS281" s="34">
        <v>13.349388604900399</v>
      </c>
      <c r="AT281" s="31"/>
      <c r="AU281" s="31">
        <v>4.3341298865901701</v>
      </c>
      <c r="AV281" s="31">
        <v>20.569344445338899</v>
      </c>
      <c r="AW281" s="31"/>
      <c r="AX281" s="31">
        <v>13.880959814459599</v>
      </c>
      <c r="AY281" s="31">
        <v>13.077888938393601</v>
      </c>
      <c r="AZ281" s="31">
        <v>11.7900233395308</v>
      </c>
      <c r="BA281" s="31">
        <v>8.7698957653256393</v>
      </c>
      <c r="BB281" s="31"/>
      <c r="BC281" s="31">
        <v>13.408538601554399</v>
      </c>
      <c r="BD281" s="31">
        <v>10.8051393439605</v>
      </c>
    </row>
    <row r="282" spans="1:56" s="35" customFormat="1" ht="16" x14ac:dyDescent="0.15">
      <c r="A282" s="56"/>
      <c r="B282" s="30" t="s">
        <v>112</v>
      </c>
      <c r="C282" s="31">
        <v>28.595966832659901</v>
      </c>
      <c r="D282" s="31"/>
      <c r="E282" s="31">
        <v>26.121037399573101</v>
      </c>
      <c r="F282" s="31">
        <v>31.496310154216999</v>
      </c>
      <c r="G282" s="31"/>
      <c r="H282" s="31">
        <v>22.443501987069201</v>
      </c>
      <c r="I282" s="31">
        <v>22.45110821382</v>
      </c>
      <c r="J282" s="31">
        <v>34.232270810141202</v>
      </c>
      <c r="K282" s="31">
        <v>31.860277147503599</v>
      </c>
      <c r="L282" s="31"/>
      <c r="M282" s="31">
        <v>20.295816195105701</v>
      </c>
      <c r="N282" s="31">
        <v>30.060217833094502</v>
      </c>
      <c r="O282" s="31">
        <v>24.813912272928601</v>
      </c>
      <c r="P282" s="31">
        <v>36.437045813154803</v>
      </c>
      <c r="Q282" s="31"/>
      <c r="R282" s="31">
        <v>30.887033261050099</v>
      </c>
      <c r="S282" s="31">
        <v>19.536759341817199</v>
      </c>
      <c r="T282" s="31">
        <v>16.458860172428899</v>
      </c>
      <c r="U282" s="31"/>
      <c r="V282" s="31">
        <v>29.1565163933078</v>
      </c>
      <c r="W282" s="31">
        <v>33.352467044523998</v>
      </c>
      <c r="X282" s="31">
        <v>7.6393932920316097</v>
      </c>
      <c r="Y282" s="31">
        <v>24.242037053938098</v>
      </c>
      <c r="Z282" s="31"/>
      <c r="AA282" s="31">
        <v>27.470343815787398</v>
      </c>
      <c r="AB282" s="31">
        <v>30.178741742908599</v>
      </c>
      <c r="AC282" s="31"/>
      <c r="AD282" s="31">
        <v>25.896414342629399</v>
      </c>
      <c r="AE282" s="31">
        <v>26.434658044995999</v>
      </c>
      <c r="AF282" s="31">
        <v>29.5568660128624</v>
      </c>
      <c r="AG282" s="31">
        <v>34.260267194458102</v>
      </c>
      <c r="AH282" s="31"/>
      <c r="AI282" s="31">
        <v>30.027309996454001</v>
      </c>
      <c r="AJ282" s="31">
        <v>32.064930194500697</v>
      </c>
      <c r="AK282" s="31">
        <v>15.9990695510583</v>
      </c>
      <c r="AL282" s="31"/>
      <c r="AM282" s="31">
        <v>25.311158400039499</v>
      </c>
      <c r="AN282" s="31">
        <v>27.331131108326598</v>
      </c>
      <c r="AO282" s="31">
        <v>34.106055564049697</v>
      </c>
      <c r="AP282" s="31"/>
      <c r="AQ282" s="32">
        <v>26.431891723197701</v>
      </c>
      <c r="AR282" s="33">
        <v>34.297334420740803</v>
      </c>
      <c r="AS282" s="34">
        <v>29.894190581252602</v>
      </c>
      <c r="AT282" s="31"/>
      <c r="AU282" s="31">
        <v>25.470604544314298</v>
      </c>
      <c r="AV282" s="31">
        <v>32.998946436259303</v>
      </c>
      <c r="AW282" s="31"/>
      <c r="AX282" s="31">
        <v>34.1276035859239</v>
      </c>
      <c r="AY282" s="31">
        <v>39.9724573696788</v>
      </c>
      <c r="AZ282" s="31">
        <v>23.645713833616799</v>
      </c>
      <c r="BA282" s="31">
        <v>28.3324703392692</v>
      </c>
      <c r="BB282" s="31"/>
      <c r="BC282" s="31">
        <v>26.237628530062299</v>
      </c>
      <c r="BD282" s="31">
        <v>30.223522381973201</v>
      </c>
    </row>
    <row r="283" spans="1:56" s="35" customFormat="1" ht="16" x14ac:dyDescent="0.15">
      <c r="A283" s="56"/>
      <c r="B283" s="30" t="s">
        <v>113</v>
      </c>
      <c r="C283" s="31">
        <v>28.165666400450998</v>
      </c>
      <c r="D283" s="31"/>
      <c r="E283" s="31">
        <v>26.7668979696736</v>
      </c>
      <c r="F283" s="31">
        <v>29.964184482872199</v>
      </c>
      <c r="G283" s="31"/>
      <c r="H283" s="31">
        <v>28.664214959368799</v>
      </c>
      <c r="I283" s="31">
        <v>32.161936281884103</v>
      </c>
      <c r="J283" s="31">
        <v>28.739867354458301</v>
      </c>
      <c r="K283" s="31">
        <v>24.393070338595098</v>
      </c>
      <c r="L283" s="31"/>
      <c r="M283" s="31">
        <v>30.418103507970098</v>
      </c>
      <c r="N283" s="31">
        <v>24.297848827953</v>
      </c>
      <c r="O283" s="31">
        <v>31.207354895879401</v>
      </c>
      <c r="P283" s="31">
        <v>29.045026944097099</v>
      </c>
      <c r="Q283" s="31"/>
      <c r="R283" s="31">
        <v>27.999661959269599</v>
      </c>
      <c r="S283" s="31">
        <v>33.288076517792</v>
      </c>
      <c r="T283" s="31">
        <v>30.942500903152698</v>
      </c>
      <c r="U283" s="31"/>
      <c r="V283" s="31">
        <v>25.311740784209199</v>
      </c>
      <c r="W283" s="31">
        <v>31.370723013439001</v>
      </c>
      <c r="X283" s="31">
        <v>35.742362743003603</v>
      </c>
      <c r="Y283" s="31">
        <v>27.306744546865001</v>
      </c>
      <c r="Z283" s="31"/>
      <c r="AA283" s="31">
        <v>28.642774241198602</v>
      </c>
      <c r="AB283" s="31">
        <v>27.494789642869701</v>
      </c>
      <c r="AC283" s="31"/>
      <c r="AD283" s="31">
        <v>26.385912427306401</v>
      </c>
      <c r="AE283" s="31">
        <v>27.2988332630479</v>
      </c>
      <c r="AF283" s="31">
        <v>31.504390744182999</v>
      </c>
      <c r="AG283" s="31">
        <v>27.7691927073421</v>
      </c>
      <c r="AH283" s="31"/>
      <c r="AI283" s="31">
        <v>29.095721848619199</v>
      </c>
      <c r="AJ283" s="31">
        <v>26.497962940865602</v>
      </c>
      <c r="AK283" s="31">
        <v>28.809800728851599</v>
      </c>
      <c r="AL283" s="31"/>
      <c r="AM283" s="31">
        <v>32.221596743662303</v>
      </c>
      <c r="AN283" s="31">
        <v>29.2197288985078</v>
      </c>
      <c r="AO283" s="31">
        <v>21.267774110282598</v>
      </c>
      <c r="AP283" s="31"/>
      <c r="AQ283" s="32">
        <v>33.266536357812697</v>
      </c>
      <c r="AR283" s="33">
        <v>24.883032150062199</v>
      </c>
      <c r="AS283" s="34">
        <v>24.913845341122698</v>
      </c>
      <c r="AT283" s="31"/>
      <c r="AU283" s="31">
        <v>32.344111006957696</v>
      </c>
      <c r="AV283" s="31">
        <v>22.786728597080099</v>
      </c>
      <c r="AW283" s="31"/>
      <c r="AX283" s="31">
        <v>30.890682841978499</v>
      </c>
      <c r="AY283" s="31">
        <v>25.765320588116101</v>
      </c>
      <c r="AZ283" s="31">
        <v>29.503013041127598</v>
      </c>
      <c r="BA283" s="31">
        <v>23.041941511515301</v>
      </c>
      <c r="BB283" s="31"/>
      <c r="BC283" s="31">
        <v>30.970167221503399</v>
      </c>
      <c r="BD283" s="31">
        <v>25.5783461099516</v>
      </c>
    </row>
    <row r="284" spans="1:56" s="35" customFormat="1" ht="16" x14ac:dyDescent="0.15">
      <c r="A284" s="56"/>
      <c r="B284" s="30" t="s">
        <v>114</v>
      </c>
      <c r="C284" s="31">
        <v>26.9876620783613</v>
      </c>
      <c r="D284" s="31"/>
      <c r="E284" s="31">
        <v>32.650598370822301</v>
      </c>
      <c r="F284" s="31">
        <v>20.755735662022001</v>
      </c>
      <c r="G284" s="31"/>
      <c r="H284" s="31">
        <v>26.969274571445499</v>
      </c>
      <c r="I284" s="31">
        <v>29.5944906896666</v>
      </c>
      <c r="J284" s="31">
        <v>22.7478219058519</v>
      </c>
      <c r="K284" s="31">
        <v>29.0513102669224</v>
      </c>
      <c r="L284" s="31"/>
      <c r="M284" s="31">
        <v>35.964657166202699</v>
      </c>
      <c r="N284" s="31">
        <v>30.409537455866701</v>
      </c>
      <c r="O284" s="31">
        <v>20.584108698862799</v>
      </c>
      <c r="P284" s="31">
        <v>20.8826307484835</v>
      </c>
      <c r="Q284" s="31"/>
      <c r="R284" s="31">
        <v>26.792784628496801</v>
      </c>
      <c r="S284" s="31">
        <v>24.511631677068898</v>
      </c>
      <c r="T284" s="31">
        <v>29.237739091379499</v>
      </c>
      <c r="U284" s="31"/>
      <c r="V284" s="31">
        <v>31.851968742089301</v>
      </c>
      <c r="W284" s="31">
        <v>20.921308264157599</v>
      </c>
      <c r="X284" s="31">
        <v>36.945097201452597</v>
      </c>
      <c r="Y284" s="31">
        <v>21.588025919503501</v>
      </c>
      <c r="Z284" s="31"/>
      <c r="AA284" s="31">
        <v>26.456180193035198</v>
      </c>
      <c r="AB284" s="31">
        <v>27.7349959376876</v>
      </c>
      <c r="AC284" s="31"/>
      <c r="AD284" s="31">
        <v>32.911914316260798</v>
      </c>
      <c r="AE284" s="31">
        <v>32.285746798669201</v>
      </c>
      <c r="AF284" s="31">
        <v>19.5842146870927</v>
      </c>
      <c r="AG284" s="31">
        <v>22.4253035435618</v>
      </c>
      <c r="AH284" s="31"/>
      <c r="AI284" s="31">
        <v>26.5718800350861</v>
      </c>
      <c r="AJ284" s="31">
        <v>27.095443465216501</v>
      </c>
      <c r="AK284" s="31">
        <v>26.993874544467701</v>
      </c>
      <c r="AL284" s="31"/>
      <c r="AM284" s="31">
        <v>34.514766105385497</v>
      </c>
      <c r="AN284" s="31">
        <v>26.3234233208034</v>
      </c>
      <c r="AO284" s="31">
        <v>16.552294782663399</v>
      </c>
      <c r="AP284" s="31"/>
      <c r="AQ284" s="32">
        <v>31.427703224322801</v>
      </c>
      <c r="AR284" s="33">
        <v>15.7294930677769</v>
      </c>
      <c r="AS284" s="34">
        <v>26.440857040754398</v>
      </c>
      <c r="AT284" s="31"/>
      <c r="AU284" s="31">
        <v>34.117212151617899</v>
      </c>
      <c r="AV284" s="31">
        <v>18.233303114838399</v>
      </c>
      <c r="AW284" s="31"/>
      <c r="AX284" s="31">
        <v>21.1007537576379</v>
      </c>
      <c r="AY284" s="31">
        <v>20.408278990643598</v>
      </c>
      <c r="AZ284" s="31">
        <v>29.539406885820899</v>
      </c>
      <c r="BA284" s="31">
        <v>31.181476395236199</v>
      </c>
      <c r="BB284" s="31"/>
      <c r="BC284" s="31">
        <v>26.715954581496799</v>
      </c>
      <c r="BD284" s="31">
        <v>27.824897555781401</v>
      </c>
    </row>
    <row r="285" spans="1:56" s="35" customFormat="1" ht="16" x14ac:dyDescent="0.15">
      <c r="A285" s="56"/>
      <c r="B285" s="30" t="s">
        <v>57</v>
      </c>
      <c r="C285" s="31">
        <v>4.3458728741895998</v>
      </c>
      <c r="D285" s="31"/>
      <c r="E285" s="31">
        <v>6.3432335489926501</v>
      </c>
      <c r="F285" s="31">
        <v>1.7826145641399</v>
      </c>
      <c r="G285" s="31"/>
      <c r="H285" s="31">
        <v>6.60922949166617</v>
      </c>
      <c r="I285" s="31">
        <v>4.7210243038143904</v>
      </c>
      <c r="J285" s="31">
        <v>4.4628064618970704</v>
      </c>
      <c r="K285" s="31">
        <v>2.47738316664881</v>
      </c>
      <c r="L285" s="31"/>
      <c r="M285" s="31">
        <v>8.7048347113160691</v>
      </c>
      <c r="N285" s="31">
        <v>4.7462516037797604</v>
      </c>
      <c r="O285" s="31">
        <v>1.6157140747304599</v>
      </c>
      <c r="P285" s="31">
        <v>1.9060150581195301</v>
      </c>
      <c r="Q285" s="31"/>
      <c r="R285" s="31">
        <v>3.8430556005077801</v>
      </c>
      <c r="S285" s="31">
        <v>4.1724082029666798</v>
      </c>
      <c r="T285" s="31">
        <v>5.8592643943018299</v>
      </c>
      <c r="U285" s="31"/>
      <c r="V285" s="31">
        <v>5.7956006167421101</v>
      </c>
      <c r="W285" s="31">
        <v>1.0147557039867601</v>
      </c>
      <c r="X285" s="31">
        <v>10.848109378337901</v>
      </c>
      <c r="Y285" s="31">
        <v>1.6847677283928</v>
      </c>
      <c r="Z285" s="31"/>
      <c r="AA285" s="31">
        <v>5.8440644924659901</v>
      </c>
      <c r="AB285" s="31">
        <v>2.2392172100745298</v>
      </c>
      <c r="AC285" s="31"/>
      <c r="AD285" s="31">
        <v>8.3090022581155498</v>
      </c>
      <c r="AE285" s="31">
        <v>3.5986103580536901</v>
      </c>
      <c r="AF285" s="31">
        <v>2.5190692904301</v>
      </c>
      <c r="AG285" s="31">
        <v>0.73307197503140098</v>
      </c>
      <c r="AH285" s="31"/>
      <c r="AI285" s="31">
        <v>4.9758315862815401</v>
      </c>
      <c r="AJ285" s="31">
        <v>2.2910522816766901</v>
      </c>
      <c r="AK285" s="31">
        <v>9.3060401643793096</v>
      </c>
      <c r="AL285" s="31"/>
      <c r="AM285" s="31">
        <v>3.4369703193239798</v>
      </c>
      <c r="AN285" s="31">
        <v>2.8795990431712002</v>
      </c>
      <c r="AO285" s="31">
        <v>6.6095856529989998</v>
      </c>
      <c r="AP285" s="31"/>
      <c r="AQ285" s="32">
        <v>3.4255350601994001</v>
      </c>
      <c r="AR285" s="33">
        <v>1.1267545177490601</v>
      </c>
      <c r="AS285" s="34">
        <v>5.4017184319696696</v>
      </c>
      <c r="AT285" s="31"/>
      <c r="AU285" s="31">
        <v>3.7339424105197798</v>
      </c>
      <c r="AV285" s="31">
        <v>5.4116774064830899</v>
      </c>
      <c r="AW285" s="31"/>
      <c r="AX285" s="31">
        <v>0</v>
      </c>
      <c r="AY285" s="31">
        <v>0.77605411316780704</v>
      </c>
      <c r="AZ285" s="31">
        <v>5.5218428999037403</v>
      </c>
      <c r="BA285" s="31">
        <v>8.6742159886535006</v>
      </c>
      <c r="BB285" s="31"/>
      <c r="BC285" s="31">
        <v>2.6677110653829899</v>
      </c>
      <c r="BD285" s="31">
        <v>5.5680946083331602</v>
      </c>
    </row>
    <row r="286" spans="1:56" s="35" customFormat="1" ht="15" x14ac:dyDescent="0.15">
      <c r="A286" s="56"/>
      <c r="B286" s="30"/>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2"/>
      <c r="AR286" s="33"/>
      <c r="AS286" s="34"/>
      <c r="AT286" s="31"/>
      <c r="AU286" s="31"/>
      <c r="AV286" s="31"/>
      <c r="AW286" s="31"/>
      <c r="AX286" s="31"/>
      <c r="AY286" s="31"/>
      <c r="AZ286" s="31"/>
      <c r="BA286" s="31"/>
      <c r="BB286" s="31"/>
      <c r="BC286" s="31"/>
      <c r="BD286" s="31"/>
    </row>
    <row r="287" spans="1:56" s="35" customFormat="1" ht="16" x14ac:dyDescent="0.15">
      <c r="A287" s="56"/>
      <c r="B287" s="30" t="s">
        <v>115</v>
      </c>
      <c r="C287" s="10">
        <v>40.500798646998</v>
      </c>
      <c r="D287" s="10"/>
      <c r="E287" s="10">
        <v>34.239270110511399</v>
      </c>
      <c r="F287" s="10">
        <v>47.4974652909657</v>
      </c>
      <c r="G287" s="10"/>
      <c r="H287" s="10">
        <v>37.7572809775194</v>
      </c>
      <c r="I287" s="10">
        <v>33.522548724634703</v>
      </c>
      <c r="J287" s="10">
        <v>44.049504277792501</v>
      </c>
      <c r="K287" s="10">
        <v>44.0782362278335</v>
      </c>
      <c r="L287" s="10"/>
      <c r="M287" s="10">
        <v>24.912404614511001</v>
      </c>
      <c r="N287" s="10">
        <v>40.546362112400303</v>
      </c>
      <c r="O287" s="10">
        <v>46.592822330527198</v>
      </c>
      <c r="P287" s="10">
        <v>48.166327249299698</v>
      </c>
      <c r="Q287" s="10"/>
      <c r="R287" s="10">
        <v>41.364497811725698</v>
      </c>
      <c r="S287" s="10">
        <v>38.027883602172302</v>
      </c>
      <c r="T287" s="10">
        <v>33.960495611165797</v>
      </c>
      <c r="U287" s="10"/>
      <c r="V287" s="10">
        <v>37.040689856959197</v>
      </c>
      <c r="W287" s="10">
        <v>46.6932130184165</v>
      </c>
      <c r="X287" s="10">
        <v>16.464430677205701</v>
      </c>
      <c r="Y287" s="10">
        <v>49.420461805238602</v>
      </c>
      <c r="Z287" s="10"/>
      <c r="AA287" s="10">
        <v>39.056981073300101</v>
      </c>
      <c r="AB287" s="10">
        <v>42.530997209368003</v>
      </c>
      <c r="AC287" s="10"/>
      <c r="AD287" s="10">
        <v>32.393170998317203</v>
      </c>
      <c r="AE287" s="10">
        <v>36.816809580228998</v>
      </c>
      <c r="AF287" s="10">
        <v>46.392325278294102</v>
      </c>
      <c r="AG287" s="10">
        <v>49.072431774064597</v>
      </c>
      <c r="AH287" s="10"/>
      <c r="AI287" s="10">
        <v>39.356566530012998</v>
      </c>
      <c r="AJ287" s="10">
        <v>44.115541312241099</v>
      </c>
      <c r="AK287" s="10">
        <v>34.890284562301296</v>
      </c>
      <c r="AL287" s="10"/>
      <c r="AM287" s="10">
        <v>29.826666831628</v>
      </c>
      <c r="AN287" s="10">
        <v>41.5772487375175</v>
      </c>
      <c r="AO287" s="10">
        <v>55.570345454054802</v>
      </c>
      <c r="AP287" s="10"/>
      <c r="AQ287" s="17">
        <v>31.880225357664902</v>
      </c>
      <c r="AR287" s="22">
        <v>58.260720264411702</v>
      </c>
      <c r="AS287" s="27">
        <v>43.243579186153099</v>
      </c>
      <c r="AT287" s="10"/>
      <c r="AU287" s="10">
        <v>29.804734430904499</v>
      </c>
      <c r="AV287" s="10">
        <v>53.568290881598301</v>
      </c>
      <c r="AW287" s="10"/>
      <c r="AX287" s="10">
        <v>48.008563400383501</v>
      </c>
      <c r="AY287" s="10">
        <v>53.050346308072399</v>
      </c>
      <c r="AZ287" s="10">
        <v>35.435737173147601</v>
      </c>
      <c r="BA287" s="10">
        <v>37.1023661045948</v>
      </c>
      <c r="BB287" s="10"/>
      <c r="BC287" s="10">
        <v>39.6461671316167</v>
      </c>
      <c r="BD287" s="10">
        <v>41.028661725933702</v>
      </c>
    </row>
    <row r="288" spans="1:56" s="35" customFormat="1" ht="16" x14ac:dyDescent="0.15">
      <c r="A288" s="56"/>
      <c r="B288" s="30" t="s">
        <v>116</v>
      </c>
      <c r="C288" s="10">
        <v>55.153328478812298</v>
      </c>
      <c r="D288" s="10"/>
      <c r="E288" s="10">
        <v>59.417496340495902</v>
      </c>
      <c r="F288" s="10">
        <v>50.719920144894303</v>
      </c>
      <c r="G288" s="10"/>
      <c r="H288" s="10">
        <v>55.633489530814401</v>
      </c>
      <c r="I288" s="10">
        <v>61.756426971550802</v>
      </c>
      <c r="J288" s="10">
        <v>51.487689260310297</v>
      </c>
      <c r="K288" s="10">
        <v>53.444380605517601</v>
      </c>
      <c r="L288" s="10"/>
      <c r="M288" s="10">
        <v>66.3827606741728</v>
      </c>
      <c r="N288" s="10">
        <v>54.707386283819801</v>
      </c>
      <c r="O288" s="10">
        <v>51.791463594742197</v>
      </c>
      <c r="P288" s="10">
        <v>49.927657692580603</v>
      </c>
      <c r="Q288" s="10"/>
      <c r="R288" s="10">
        <v>54.792446587766499</v>
      </c>
      <c r="S288" s="10">
        <v>57.799708194860898</v>
      </c>
      <c r="T288" s="10">
        <v>60.180239994532201</v>
      </c>
      <c r="U288" s="10"/>
      <c r="V288" s="10">
        <v>57.163709526298597</v>
      </c>
      <c r="W288" s="10">
        <v>52.2920312775966</v>
      </c>
      <c r="X288" s="10">
        <v>72.687459944456293</v>
      </c>
      <c r="Y288" s="10">
        <v>48.894770466368499</v>
      </c>
      <c r="Z288" s="10"/>
      <c r="AA288" s="10">
        <v>55.098954434233796</v>
      </c>
      <c r="AB288" s="10">
        <v>55.229785580557397</v>
      </c>
      <c r="AC288" s="10"/>
      <c r="AD288" s="10">
        <v>59.2978267435672</v>
      </c>
      <c r="AE288" s="10">
        <v>59.584580061717197</v>
      </c>
      <c r="AF288" s="10">
        <v>51.088605431275703</v>
      </c>
      <c r="AG288" s="10">
        <v>50.194496250903903</v>
      </c>
      <c r="AH288" s="10"/>
      <c r="AI288" s="10">
        <v>55.667601883705402</v>
      </c>
      <c r="AJ288" s="10">
        <v>53.593406406082202</v>
      </c>
      <c r="AK288" s="10">
        <v>55.8036752733193</v>
      </c>
      <c r="AL288" s="10"/>
      <c r="AM288" s="10">
        <v>66.736362849047893</v>
      </c>
      <c r="AN288" s="10">
        <v>55.543152219311203</v>
      </c>
      <c r="AO288" s="10">
        <v>37.820068892946097</v>
      </c>
      <c r="AP288" s="10"/>
      <c r="AQ288" s="17">
        <v>64.694239582135594</v>
      </c>
      <c r="AR288" s="22">
        <v>40.612525217839199</v>
      </c>
      <c r="AS288" s="27">
        <v>51.354702381877203</v>
      </c>
      <c r="AT288" s="10"/>
      <c r="AU288" s="10">
        <v>66.461323158575695</v>
      </c>
      <c r="AV288" s="10">
        <v>41.020031711918499</v>
      </c>
      <c r="AW288" s="10"/>
      <c r="AX288" s="10">
        <v>51.991436599616399</v>
      </c>
      <c r="AY288" s="10">
        <v>46.173599578759699</v>
      </c>
      <c r="AZ288" s="10">
        <v>59.042419926948597</v>
      </c>
      <c r="BA288" s="10">
        <v>54.2234179067516</v>
      </c>
      <c r="BB288" s="10"/>
      <c r="BC288" s="10">
        <v>57.686121803000198</v>
      </c>
      <c r="BD288" s="10">
        <v>53.403243665733001</v>
      </c>
    </row>
    <row r="289" spans="1:56" s="35" customFormat="1" ht="16" x14ac:dyDescent="0.15">
      <c r="A289" s="56"/>
      <c r="B289" s="30" t="s">
        <v>117</v>
      </c>
      <c r="C289" s="10">
        <v>-14</v>
      </c>
      <c r="D289" s="10"/>
      <c r="E289" s="10">
        <v>-25</v>
      </c>
      <c r="F289" s="10">
        <v>-4</v>
      </c>
      <c r="G289" s="10"/>
      <c r="H289" s="10">
        <v>-18</v>
      </c>
      <c r="I289" s="10">
        <v>-28</v>
      </c>
      <c r="J289" s="10">
        <v>-7</v>
      </c>
      <c r="K289" s="10">
        <v>-9</v>
      </c>
      <c r="L289" s="10"/>
      <c r="M289" s="10">
        <v>-41</v>
      </c>
      <c r="N289" s="10">
        <v>-14</v>
      </c>
      <c r="O289" s="10">
        <v>-5</v>
      </c>
      <c r="P289" s="10">
        <v>-2</v>
      </c>
      <c r="Q289" s="10"/>
      <c r="R289" s="10">
        <v>-14</v>
      </c>
      <c r="S289" s="10">
        <v>-20</v>
      </c>
      <c r="T289" s="10">
        <v>-26</v>
      </c>
      <c r="U289" s="10"/>
      <c r="V289" s="10">
        <v>-20</v>
      </c>
      <c r="W289" s="10">
        <v>-5</v>
      </c>
      <c r="X289" s="10">
        <v>-57</v>
      </c>
      <c r="Y289" s="10">
        <v>0</v>
      </c>
      <c r="Z289" s="10"/>
      <c r="AA289" s="10">
        <v>-16</v>
      </c>
      <c r="AB289" s="10">
        <v>-12</v>
      </c>
      <c r="AC289" s="10"/>
      <c r="AD289" s="10">
        <v>-27</v>
      </c>
      <c r="AE289" s="10">
        <v>-23</v>
      </c>
      <c r="AF289" s="10">
        <v>-5</v>
      </c>
      <c r="AG289" s="10">
        <v>-1</v>
      </c>
      <c r="AH289" s="10"/>
      <c r="AI289" s="10">
        <v>-17</v>
      </c>
      <c r="AJ289" s="10">
        <v>-10</v>
      </c>
      <c r="AK289" s="10">
        <v>-21</v>
      </c>
      <c r="AL289" s="10"/>
      <c r="AM289" s="10">
        <v>-37</v>
      </c>
      <c r="AN289" s="10">
        <v>-14</v>
      </c>
      <c r="AO289" s="10">
        <v>18</v>
      </c>
      <c r="AP289" s="10"/>
      <c r="AQ289" s="17">
        <v>-33</v>
      </c>
      <c r="AR289" s="22">
        <v>17</v>
      </c>
      <c r="AS289" s="27">
        <v>-8</v>
      </c>
      <c r="AT289" s="10"/>
      <c r="AU289" s="10">
        <v>-36</v>
      </c>
      <c r="AV289" s="10">
        <v>13</v>
      </c>
      <c r="AW289" s="10"/>
      <c r="AX289" s="10">
        <v>-4</v>
      </c>
      <c r="AY289" s="10">
        <v>7</v>
      </c>
      <c r="AZ289" s="10">
        <v>-24</v>
      </c>
      <c r="BA289" s="10">
        <v>-17</v>
      </c>
      <c r="BB289" s="10"/>
      <c r="BC289" s="10">
        <v>-18</v>
      </c>
      <c r="BD289" s="10">
        <v>-12</v>
      </c>
    </row>
    <row r="290" spans="1:56" s="35" customFormat="1" ht="15" x14ac:dyDescent="0.15">
      <c r="A290" s="29"/>
      <c r="B290" s="30"/>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2"/>
      <c r="AR290" s="33"/>
      <c r="AS290" s="34"/>
      <c r="AT290" s="31"/>
      <c r="AU290" s="31"/>
      <c r="AV290" s="31"/>
      <c r="AW290" s="31"/>
      <c r="AX290" s="31"/>
      <c r="AY290" s="31"/>
      <c r="AZ290" s="31"/>
      <c r="BA290" s="31"/>
      <c r="BB290" s="31"/>
      <c r="BC290" s="31"/>
      <c r="BD290" s="31"/>
    </row>
    <row r="291" spans="1:56" s="35" customFormat="1" ht="16" x14ac:dyDescent="0.15">
      <c r="A291" s="55" t="s">
        <v>121</v>
      </c>
      <c r="B291" s="30" t="s">
        <v>111</v>
      </c>
      <c r="C291" s="31">
        <v>11.8636820482076</v>
      </c>
      <c r="D291" s="31"/>
      <c r="E291" s="31">
        <v>14.1821710971049</v>
      </c>
      <c r="F291" s="31">
        <v>9.44709837779628</v>
      </c>
      <c r="G291" s="31"/>
      <c r="H291" s="31">
        <v>17.197236171640501</v>
      </c>
      <c r="I291" s="31">
        <v>15.190051148330101</v>
      </c>
      <c r="J291" s="31">
        <v>7.18836398605601</v>
      </c>
      <c r="K291" s="31">
        <v>10.2648925482124</v>
      </c>
      <c r="L291" s="31"/>
      <c r="M291" s="31">
        <v>20.801096788861202</v>
      </c>
      <c r="N291" s="31">
        <v>9.6366389099167193</v>
      </c>
      <c r="O291" s="31">
        <v>11.702111948013499</v>
      </c>
      <c r="P291" s="31">
        <v>7.7876558237601996</v>
      </c>
      <c r="Q291" s="31"/>
      <c r="R291" s="31">
        <v>10.778990085712</v>
      </c>
      <c r="S291" s="31">
        <v>14.508341511285501</v>
      </c>
      <c r="T291" s="31">
        <v>18.108843406619801</v>
      </c>
      <c r="U291" s="31"/>
      <c r="V291" s="31">
        <v>12.891870680605701</v>
      </c>
      <c r="W291" s="31">
        <v>8.3408262551982109</v>
      </c>
      <c r="X291" s="31">
        <v>21.837339895261501</v>
      </c>
      <c r="Y291" s="31">
        <v>15.1913746630727</v>
      </c>
      <c r="Z291" s="31"/>
      <c r="AA291" s="31">
        <v>10.943270143846901</v>
      </c>
      <c r="AB291" s="31">
        <v>13.1606335001805</v>
      </c>
      <c r="AC291" s="31"/>
      <c r="AD291" s="31">
        <v>14.961094251154201</v>
      </c>
      <c r="AE291" s="31">
        <v>13.083891029540901</v>
      </c>
      <c r="AF291" s="31">
        <v>6.5994701194367797</v>
      </c>
      <c r="AG291" s="31">
        <v>13.4787869621114</v>
      </c>
      <c r="AH291" s="31"/>
      <c r="AI291" s="31">
        <v>9.8726570324796104</v>
      </c>
      <c r="AJ291" s="31">
        <v>12.0324881481927</v>
      </c>
      <c r="AK291" s="31">
        <v>16.397611847716501</v>
      </c>
      <c r="AL291" s="31"/>
      <c r="AM291" s="31">
        <v>20.324623813183202</v>
      </c>
      <c r="AN291" s="31">
        <v>9.5044993735049506</v>
      </c>
      <c r="AO291" s="31">
        <v>0.83957656920323398</v>
      </c>
      <c r="AP291" s="31"/>
      <c r="AQ291" s="32">
        <v>19.608690640848302</v>
      </c>
      <c r="AR291" s="33">
        <v>2.00347684251191</v>
      </c>
      <c r="AS291" s="34">
        <v>9.0275166638181492</v>
      </c>
      <c r="AT291" s="31"/>
      <c r="AU291" s="31">
        <v>20.055855431755599</v>
      </c>
      <c r="AV291" s="31">
        <v>1.0465633170806801</v>
      </c>
      <c r="AW291" s="31"/>
      <c r="AX291" s="31">
        <v>8.3402356735027396</v>
      </c>
      <c r="AY291" s="31">
        <v>9.4600834379683203</v>
      </c>
      <c r="AZ291" s="31">
        <v>13.578697673433499</v>
      </c>
      <c r="BA291" s="31">
        <v>11.502960444854599</v>
      </c>
      <c r="BB291" s="31"/>
      <c r="BC291" s="31">
        <v>11.5651299084971</v>
      </c>
      <c r="BD291" s="31">
        <v>12.6888957913604</v>
      </c>
    </row>
    <row r="292" spans="1:56" s="35" customFormat="1" ht="16" x14ac:dyDescent="0.15">
      <c r="A292" s="56"/>
      <c r="B292" s="30" t="s">
        <v>112</v>
      </c>
      <c r="C292" s="31">
        <v>25.401583411210801</v>
      </c>
      <c r="D292" s="31"/>
      <c r="E292" s="31">
        <v>30.128944127951101</v>
      </c>
      <c r="F292" s="31">
        <v>20.198658911476802</v>
      </c>
      <c r="G292" s="31"/>
      <c r="H292" s="31">
        <v>32.850327043190298</v>
      </c>
      <c r="I292" s="31">
        <v>28.725971985424302</v>
      </c>
      <c r="J292" s="31">
        <v>20.5062272325791</v>
      </c>
      <c r="K292" s="31">
        <v>22.6048175647528</v>
      </c>
      <c r="L292" s="31"/>
      <c r="M292" s="31">
        <v>36.231235058663003</v>
      </c>
      <c r="N292" s="31">
        <v>25.938209689629002</v>
      </c>
      <c r="O292" s="31">
        <v>25.096736080342598</v>
      </c>
      <c r="P292" s="31">
        <v>16.594211561661101</v>
      </c>
      <c r="Q292" s="31"/>
      <c r="R292" s="31">
        <v>24.261121982568699</v>
      </c>
      <c r="S292" s="31">
        <v>38.873405299312999</v>
      </c>
      <c r="T292" s="31">
        <v>32.564578306303503</v>
      </c>
      <c r="U292" s="31"/>
      <c r="V292" s="31">
        <v>28.240187296551699</v>
      </c>
      <c r="W292" s="31">
        <v>19.714680239559399</v>
      </c>
      <c r="X292" s="31">
        <v>41.472648116600404</v>
      </c>
      <c r="Y292" s="31">
        <v>25.435759209344099</v>
      </c>
      <c r="Z292" s="31"/>
      <c r="AA292" s="31">
        <v>21.396164416598399</v>
      </c>
      <c r="AB292" s="31">
        <v>31.045615128108899</v>
      </c>
      <c r="AC292" s="31"/>
      <c r="AD292" s="31">
        <v>26.2924235668637</v>
      </c>
      <c r="AE292" s="31">
        <v>35.538430338673699</v>
      </c>
      <c r="AF292" s="31">
        <v>16.2003504048885</v>
      </c>
      <c r="AG292" s="31">
        <v>25.859487257052098</v>
      </c>
      <c r="AH292" s="31"/>
      <c r="AI292" s="31">
        <v>19.788549708548199</v>
      </c>
      <c r="AJ292" s="31">
        <v>30.446884114706499</v>
      </c>
      <c r="AK292" s="31">
        <v>29.549507637434999</v>
      </c>
      <c r="AL292" s="31"/>
      <c r="AM292" s="31">
        <v>43.229566920350003</v>
      </c>
      <c r="AN292" s="31">
        <v>17.407449595625899</v>
      </c>
      <c r="AO292" s="31">
        <v>3.3380700981229801</v>
      </c>
      <c r="AP292" s="31"/>
      <c r="AQ292" s="32">
        <v>44.326302443522302</v>
      </c>
      <c r="AR292" s="33">
        <v>2.30394471391166</v>
      </c>
      <c r="AS292" s="34">
        <v>18.194869563866298</v>
      </c>
      <c r="AT292" s="31"/>
      <c r="AU292" s="31">
        <v>42.625469759520101</v>
      </c>
      <c r="AV292" s="31">
        <v>2.91602641959838</v>
      </c>
      <c r="AW292" s="31"/>
      <c r="AX292" s="31">
        <v>25.3652718417652</v>
      </c>
      <c r="AY292" s="31">
        <v>22.641662278747599</v>
      </c>
      <c r="AZ292" s="31">
        <v>27.995838231089301</v>
      </c>
      <c r="BA292" s="31">
        <v>18.243319300299401</v>
      </c>
      <c r="BB292" s="31"/>
      <c r="BC292" s="31">
        <v>29.4447549544082</v>
      </c>
      <c r="BD292" s="31">
        <v>21.2985258790439</v>
      </c>
    </row>
    <row r="293" spans="1:56" s="35" customFormat="1" ht="16" x14ac:dyDescent="0.15">
      <c r="A293" s="56"/>
      <c r="B293" s="30" t="s">
        <v>113</v>
      </c>
      <c r="C293" s="31">
        <v>9.1683858492173993</v>
      </c>
      <c r="D293" s="31"/>
      <c r="E293" s="31">
        <v>9.4919932344303497</v>
      </c>
      <c r="F293" s="31">
        <v>8.5586741881155195</v>
      </c>
      <c r="G293" s="31"/>
      <c r="H293" s="31">
        <v>15.512244762515699</v>
      </c>
      <c r="I293" s="31">
        <v>8.4404773844148</v>
      </c>
      <c r="J293" s="31">
        <v>9.9870908397225797</v>
      </c>
      <c r="K293" s="31">
        <v>4.7180768948026097</v>
      </c>
      <c r="L293" s="31"/>
      <c r="M293" s="31">
        <v>12.3664321981936</v>
      </c>
      <c r="N293" s="31">
        <v>7.5179788039364102</v>
      </c>
      <c r="O293" s="31">
        <v>10.7029980800472</v>
      </c>
      <c r="P293" s="31">
        <v>6.9806870917607604</v>
      </c>
      <c r="Q293" s="31"/>
      <c r="R293" s="31">
        <v>8.8038949504285497</v>
      </c>
      <c r="S293" s="31">
        <v>7.1305201177625097</v>
      </c>
      <c r="T293" s="31">
        <v>11.688024533507599</v>
      </c>
      <c r="U293" s="31"/>
      <c r="V293" s="31">
        <v>9.4873518532622896</v>
      </c>
      <c r="W293" s="31">
        <v>7.58778760777765</v>
      </c>
      <c r="X293" s="31">
        <v>8.9763812648537193</v>
      </c>
      <c r="Y293" s="31">
        <v>14.1778975741239</v>
      </c>
      <c r="Z293" s="31"/>
      <c r="AA293" s="31">
        <v>6.2708824253508197</v>
      </c>
      <c r="AB293" s="31">
        <v>13.2512548939092</v>
      </c>
      <c r="AC293" s="31"/>
      <c r="AD293" s="31">
        <v>7.3865788350808499</v>
      </c>
      <c r="AE293" s="31">
        <v>12.460623267761701</v>
      </c>
      <c r="AF293" s="31">
        <v>4.4543084844988501</v>
      </c>
      <c r="AG293" s="31">
        <v>14.3696589276261</v>
      </c>
      <c r="AH293" s="31"/>
      <c r="AI293" s="31">
        <v>5.5338513315956099</v>
      </c>
      <c r="AJ293" s="31">
        <v>13.3265076101078</v>
      </c>
      <c r="AK293" s="31">
        <v>9.6906257269132308</v>
      </c>
      <c r="AL293" s="31"/>
      <c r="AM293" s="31">
        <v>13.5495426262425</v>
      </c>
      <c r="AN293" s="31">
        <v>11.3695561377529</v>
      </c>
      <c r="AO293" s="31">
        <v>1.6629641954545</v>
      </c>
      <c r="AP293" s="31"/>
      <c r="AQ293" s="32">
        <v>12.0558354738852</v>
      </c>
      <c r="AR293" s="33">
        <v>1.1793363952440199</v>
      </c>
      <c r="AS293" s="34">
        <v>8.8423113376112799</v>
      </c>
      <c r="AT293" s="31"/>
      <c r="AU293" s="31">
        <v>14.1476625083637</v>
      </c>
      <c r="AV293" s="31">
        <v>1.7858080413865001</v>
      </c>
      <c r="AW293" s="31"/>
      <c r="AX293" s="31">
        <v>3.8134048967962002</v>
      </c>
      <c r="AY293" s="31">
        <v>8.5131030013366207</v>
      </c>
      <c r="AZ293" s="31">
        <v>10.379006893922501</v>
      </c>
      <c r="BA293" s="31">
        <v>10.389698102163401</v>
      </c>
      <c r="BB293" s="31"/>
      <c r="BC293" s="31">
        <v>8.7513773334823703</v>
      </c>
      <c r="BD293" s="31">
        <v>9.9723299546051596</v>
      </c>
    </row>
    <row r="294" spans="1:56" s="35" customFormat="1" ht="16" x14ac:dyDescent="0.15">
      <c r="A294" s="56"/>
      <c r="B294" s="30" t="s">
        <v>114</v>
      </c>
      <c r="C294" s="31">
        <v>49.374482041154501</v>
      </c>
      <c r="D294" s="31"/>
      <c r="E294" s="31">
        <v>40.4621456280451</v>
      </c>
      <c r="F294" s="31">
        <v>59.265218725151897</v>
      </c>
      <c r="G294" s="31"/>
      <c r="H294" s="31">
        <v>31.778126820491199</v>
      </c>
      <c r="I294" s="31">
        <v>41.389362484538402</v>
      </c>
      <c r="J294" s="31">
        <v>59.559311581136903</v>
      </c>
      <c r="K294" s="31">
        <v>57.371658212649102</v>
      </c>
      <c r="L294" s="31"/>
      <c r="M294" s="31">
        <v>23.1565748771968</v>
      </c>
      <c r="N294" s="31">
        <v>52.346707040121103</v>
      </c>
      <c r="O294" s="31">
        <v>50.904593117707797</v>
      </c>
      <c r="P294" s="31">
        <v>65.4177217941333</v>
      </c>
      <c r="Q294" s="31"/>
      <c r="R294" s="31">
        <v>51.884653433174201</v>
      </c>
      <c r="S294" s="31">
        <v>34.308145240431699</v>
      </c>
      <c r="T294" s="31">
        <v>35.101566029936201</v>
      </c>
      <c r="U294" s="31"/>
      <c r="V294" s="31">
        <v>43.188478745351503</v>
      </c>
      <c r="W294" s="31">
        <v>62.364926703167903</v>
      </c>
      <c r="X294" s="31">
        <v>24.041474751298701</v>
      </c>
      <c r="Y294" s="31">
        <v>43.5902964959568</v>
      </c>
      <c r="Z294" s="31"/>
      <c r="AA294" s="31">
        <v>56.093271902366901</v>
      </c>
      <c r="AB294" s="31">
        <v>39.907042273464199</v>
      </c>
      <c r="AC294" s="31"/>
      <c r="AD294" s="31">
        <v>44.180917725008499</v>
      </c>
      <c r="AE294" s="31">
        <v>35.218684512945302</v>
      </c>
      <c r="AF294" s="31">
        <v>69.482725466316197</v>
      </c>
      <c r="AG294" s="31">
        <v>44.7992134916433</v>
      </c>
      <c r="AH294" s="31"/>
      <c r="AI294" s="31">
        <v>59.232209621330398</v>
      </c>
      <c r="AJ294" s="31">
        <v>41.7226634086744</v>
      </c>
      <c r="AK294" s="31">
        <v>41.4127316430177</v>
      </c>
      <c r="AL294" s="31"/>
      <c r="AM294" s="31">
        <v>17.401893948784</v>
      </c>
      <c r="AN294" s="31">
        <v>56.6769184037665</v>
      </c>
      <c r="AO294" s="31">
        <v>92.289566226267397</v>
      </c>
      <c r="AP294" s="31"/>
      <c r="AQ294" s="32">
        <v>19.929361786208201</v>
      </c>
      <c r="AR294" s="33">
        <v>93.5549641584753</v>
      </c>
      <c r="AS294" s="34">
        <v>58.863597520237398</v>
      </c>
      <c r="AT294" s="31"/>
      <c r="AU294" s="31">
        <v>17.451384352544999</v>
      </c>
      <c r="AV294" s="31">
        <v>91.836106084418105</v>
      </c>
      <c r="AW294" s="31"/>
      <c r="AX294" s="31">
        <v>59.794144606787398</v>
      </c>
      <c r="AY294" s="31">
        <v>57.641054720725798</v>
      </c>
      <c r="AZ294" s="31">
        <v>43.764229966854103</v>
      </c>
      <c r="BA294" s="31">
        <v>51.121141853711201</v>
      </c>
      <c r="BB294" s="31"/>
      <c r="BC294" s="31">
        <v>45.747592660609001</v>
      </c>
      <c r="BD294" s="31">
        <v>51.917953043562498</v>
      </c>
    </row>
    <row r="295" spans="1:56" s="35" customFormat="1" ht="16" x14ac:dyDescent="0.15">
      <c r="A295" s="56"/>
      <c r="B295" s="30" t="s">
        <v>57</v>
      </c>
      <c r="C295" s="31">
        <v>4.1918666502095299</v>
      </c>
      <c r="D295" s="31"/>
      <c r="E295" s="31">
        <v>5.7347459124683304</v>
      </c>
      <c r="F295" s="31">
        <v>2.5303497974593099</v>
      </c>
      <c r="G295" s="31"/>
      <c r="H295" s="31">
        <v>2.6620652021620899</v>
      </c>
      <c r="I295" s="31">
        <v>6.2541369972921403</v>
      </c>
      <c r="J295" s="31">
        <v>2.7590063605052801</v>
      </c>
      <c r="K295" s="31">
        <v>5.04055477958293</v>
      </c>
      <c r="L295" s="31"/>
      <c r="M295" s="31">
        <v>7.4446610770852404</v>
      </c>
      <c r="N295" s="31">
        <v>4.5604655563966601</v>
      </c>
      <c r="O295" s="31">
        <v>1.5935607738886399</v>
      </c>
      <c r="P295" s="31">
        <v>3.2197237286846101</v>
      </c>
      <c r="Q295" s="31"/>
      <c r="R295" s="31">
        <v>4.27133954811642</v>
      </c>
      <c r="S295" s="31">
        <v>5.1795878312070602</v>
      </c>
      <c r="T295" s="31">
        <v>2.5369877236327198</v>
      </c>
      <c r="U295" s="31"/>
      <c r="V295" s="31">
        <v>6.1921114242286697</v>
      </c>
      <c r="W295" s="31">
        <v>1.9917791942968099</v>
      </c>
      <c r="X295" s="31">
        <v>3.6721559719856098</v>
      </c>
      <c r="Y295" s="31">
        <v>1.60467205750224</v>
      </c>
      <c r="Z295" s="31"/>
      <c r="AA295" s="31">
        <v>5.2964111118368402</v>
      </c>
      <c r="AB295" s="31">
        <v>2.6354542043370799</v>
      </c>
      <c r="AC295" s="31"/>
      <c r="AD295" s="31">
        <v>7.1789856218926902</v>
      </c>
      <c r="AE295" s="31">
        <v>3.6983708510782098</v>
      </c>
      <c r="AF295" s="31">
        <v>3.2631455248595098</v>
      </c>
      <c r="AG295" s="31">
        <v>1.4928533615669599</v>
      </c>
      <c r="AH295" s="31"/>
      <c r="AI295" s="31">
        <v>5.5727323060461398</v>
      </c>
      <c r="AJ295" s="31">
        <v>2.4714567183184601</v>
      </c>
      <c r="AK295" s="31">
        <v>2.94952314491742</v>
      </c>
      <c r="AL295" s="31"/>
      <c r="AM295" s="31">
        <v>5.4943726914400397</v>
      </c>
      <c r="AN295" s="31">
        <v>5.0415764893495796</v>
      </c>
      <c r="AO295" s="31">
        <v>1.8698229109518101</v>
      </c>
      <c r="AP295" s="31"/>
      <c r="AQ295" s="32">
        <v>4.0798096555357901</v>
      </c>
      <c r="AR295" s="33">
        <v>0.95827788985706297</v>
      </c>
      <c r="AS295" s="34">
        <v>5.0717049144668298</v>
      </c>
      <c r="AT295" s="31"/>
      <c r="AU295" s="31">
        <v>5.7196279478153702</v>
      </c>
      <c r="AV295" s="31">
        <v>2.41549613751631</v>
      </c>
      <c r="AW295" s="31"/>
      <c r="AX295" s="31">
        <v>2.6869429811483201</v>
      </c>
      <c r="AY295" s="31">
        <v>1.74409656122159</v>
      </c>
      <c r="AZ295" s="31">
        <v>4.2822272347004597</v>
      </c>
      <c r="BA295" s="31">
        <v>8.7428802989711603</v>
      </c>
      <c r="BB295" s="31"/>
      <c r="BC295" s="31">
        <v>4.4911451430031404</v>
      </c>
      <c r="BD295" s="31">
        <v>4.1222953314278703</v>
      </c>
    </row>
    <row r="296" spans="1:56" s="35" customFormat="1" ht="15" x14ac:dyDescent="0.15">
      <c r="A296" s="56"/>
      <c r="B296" s="30"/>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2"/>
      <c r="AR296" s="33"/>
      <c r="AS296" s="34"/>
      <c r="AT296" s="31"/>
      <c r="AU296" s="31"/>
      <c r="AV296" s="31"/>
      <c r="AW296" s="31"/>
      <c r="AX296" s="31"/>
      <c r="AY296" s="31"/>
      <c r="AZ296" s="31"/>
      <c r="BA296" s="31"/>
      <c r="BB296" s="31"/>
      <c r="BC296" s="31"/>
      <c r="BD296" s="31"/>
    </row>
    <row r="297" spans="1:56" s="35" customFormat="1" ht="16" x14ac:dyDescent="0.15">
      <c r="A297" s="56"/>
      <c r="B297" s="30" t="s">
        <v>115</v>
      </c>
      <c r="C297" s="10">
        <v>37.265265459418401</v>
      </c>
      <c r="D297" s="10"/>
      <c r="E297" s="10">
        <v>44.311115225056099</v>
      </c>
      <c r="F297" s="10">
        <v>29.645757289273099</v>
      </c>
      <c r="G297" s="10"/>
      <c r="H297" s="10">
        <v>50.047563214830802</v>
      </c>
      <c r="I297" s="10">
        <v>43.9160231337545</v>
      </c>
      <c r="J297" s="10">
        <v>27.6945912186351</v>
      </c>
      <c r="K297" s="10">
        <v>32.869710112965201</v>
      </c>
      <c r="L297" s="10"/>
      <c r="M297" s="10">
        <v>57.032331847524297</v>
      </c>
      <c r="N297" s="10">
        <v>35.574848599545803</v>
      </c>
      <c r="O297" s="10">
        <v>36.798848028356197</v>
      </c>
      <c r="P297" s="10">
        <v>24.381867385421302</v>
      </c>
      <c r="Q297" s="10"/>
      <c r="R297" s="10">
        <v>35.040112068280699</v>
      </c>
      <c r="S297" s="10">
        <v>53.381746810598599</v>
      </c>
      <c r="T297" s="10">
        <v>50.6734217129233</v>
      </c>
      <c r="U297" s="10"/>
      <c r="V297" s="10">
        <v>41.132057977157501</v>
      </c>
      <c r="W297" s="10">
        <v>28.055506494757601</v>
      </c>
      <c r="X297" s="10">
        <v>63.309988011861897</v>
      </c>
      <c r="Y297" s="10">
        <v>40.627133872416799</v>
      </c>
      <c r="Z297" s="10"/>
      <c r="AA297" s="10">
        <v>32.339434560445298</v>
      </c>
      <c r="AB297" s="10">
        <v>44.206248628289401</v>
      </c>
      <c r="AC297" s="10"/>
      <c r="AD297" s="10">
        <v>41.253517818017897</v>
      </c>
      <c r="AE297" s="10">
        <v>48.6223213682146</v>
      </c>
      <c r="AF297" s="10">
        <v>22.799820524325298</v>
      </c>
      <c r="AG297" s="10">
        <v>39.338274219163502</v>
      </c>
      <c r="AH297" s="10"/>
      <c r="AI297" s="10">
        <v>29.661206741027801</v>
      </c>
      <c r="AJ297" s="10">
        <v>42.479372262899297</v>
      </c>
      <c r="AK297" s="10">
        <v>45.947119485151497</v>
      </c>
      <c r="AL297" s="10"/>
      <c r="AM297" s="10">
        <v>63.554190733533297</v>
      </c>
      <c r="AN297" s="10">
        <v>26.911948969130801</v>
      </c>
      <c r="AO297" s="10">
        <v>4.1776466673262096</v>
      </c>
      <c r="AP297" s="10"/>
      <c r="AQ297" s="17">
        <v>63.934993084370603</v>
      </c>
      <c r="AR297" s="22">
        <v>4.3074215564235701</v>
      </c>
      <c r="AS297" s="27">
        <v>27.2223862276844</v>
      </c>
      <c r="AT297" s="10"/>
      <c r="AU297" s="10">
        <v>62.681325191275697</v>
      </c>
      <c r="AV297" s="10">
        <v>3.9625897366790599</v>
      </c>
      <c r="AW297" s="10"/>
      <c r="AX297" s="10">
        <v>33.705507515267897</v>
      </c>
      <c r="AY297" s="10">
        <v>32.101745716715897</v>
      </c>
      <c r="AZ297" s="10">
        <v>41.574535904522797</v>
      </c>
      <c r="BA297" s="10">
        <v>29.746279745154101</v>
      </c>
      <c r="BB297" s="10"/>
      <c r="BC297" s="10">
        <v>41.009884862905402</v>
      </c>
      <c r="BD297" s="10">
        <v>33.987421670404402</v>
      </c>
    </row>
    <row r="298" spans="1:56" s="35" customFormat="1" ht="16" x14ac:dyDescent="0.15">
      <c r="A298" s="56"/>
      <c r="B298" s="30" t="s">
        <v>116</v>
      </c>
      <c r="C298" s="10">
        <v>58.542867890371902</v>
      </c>
      <c r="D298" s="10"/>
      <c r="E298" s="10">
        <v>49.954138862475503</v>
      </c>
      <c r="F298" s="10">
        <v>67.8238929132675</v>
      </c>
      <c r="G298" s="10"/>
      <c r="H298" s="10">
        <v>47.290371583007001</v>
      </c>
      <c r="I298" s="10">
        <v>49.829839868953201</v>
      </c>
      <c r="J298" s="10">
        <v>69.546402420859494</v>
      </c>
      <c r="K298" s="10">
        <v>62.089735107451702</v>
      </c>
      <c r="L298" s="10"/>
      <c r="M298" s="10">
        <v>35.523007075390403</v>
      </c>
      <c r="N298" s="10">
        <v>59.864685844057497</v>
      </c>
      <c r="O298" s="10">
        <v>61.607591197755099</v>
      </c>
      <c r="P298" s="10">
        <v>72.398408885894</v>
      </c>
      <c r="Q298" s="10"/>
      <c r="R298" s="10">
        <v>60.688548383602701</v>
      </c>
      <c r="S298" s="10">
        <v>41.438665358194299</v>
      </c>
      <c r="T298" s="10">
        <v>46.789590563443902</v>
      </c>
      <c r="U298" s="10"/>
      <c r="V298" s="10">
        <v>52.6758305986138</v>
      </c>
      <c r="W298" s="10">
        <v>69.952714310945495</v>
      </c>
      <c r="X298" s="10">
        <v>33.0178560161524</v>
      </c>
      <c r="Y298" s="10">
        <v>57.768194070080803</v>
      </c>
      <c r="Z298" s="10"/>
      <c r="AA298" s="10">
        <v>62.364154327717699</v>
      </c>
      <c r="AB298" s="10">
        <v>53.158297167373398</v>
      </c>
      <c r="AC298" s="10"/>
      <c r="AD298" s="10">
        <v>51.567496560089303</v>
      </c>
      <c r="AE298" s="10">
        <v>47.679307780706999</v>
      </c>
      <c r="AF298" s="10">
        <v>73.937033950815106</v>
      </c>
      <c r="AG298" s="10">
        <v>59.168872419269398</v>
      </c>
      <c r="AH298" s="10"/>
      <c r="AI298" s="10">
        <v>64.766060952925997</v>
      </c>
      <c r="AJ298" s="10">
        <v>55.049171018782197</v>
      </c>
      <c r="AK298" s="10">
        <v>51.103357369930897</v>
      </c>
      <c r="AL298" s="10"/>
      <c r="AM298" s="10">
        <v>30.951436575026602</v>
      </c>
      <c r="AN298" s="10">
        <v>68.046474541519501</v>
      </c>
      <c r="AO298" s="10">
        <v>93.952530421721903</v>
      </c>
      <c r="AP298" s="10"/>
      <c r="AQ298" s="17">
        <v>31.9851972600935</v>
      </c>
      <c r="AR298" s="22">
        <v>94.734300553719294</v>
      </c>
      <c r="AS298" s="27">
        <v>67.705908857848698</v>
      </c>
      <c r="AT298" s="10"/>
      <c r="AU298" s="10">
        <v>31.5990468609088</v>
      </c>
      <c r="AV298" s="10">
        <v>93.621914125804594</v>
      </c>
      <c r="AW298" s="10"/>
      <c r="AX298" s="10">
        <v>63.607549503583598</v>
      </c>
      <c r="AY298" s="10">
        <v>66.154157722062394</v>
      </c>
      <c r="AZ298" s="10">
        <v>54.143236860776597</v>
      </c>
      <c r="BA298" s="10">
        <v>61.510839955874701</v>
      </c>
      <c r="BB298" s="10"/>
      <c r="BC298" s="10">
        <v>54.498969994091397</v>
      </c>
      <c r="BD298" s="10">
        <v>61.890282998167599</v>
      </c>
    </row>
    <row r="299" spans="1:56" s="35" customFormat="1" ht="16" x14ac:dyDescent="0.15">
      <c r="A299" s="56"/>
      <c r="B299" s="30" t="s">
        <v>117</v>
      </c>
      <c r="C299" s="10">
        <v>-22</v>
      </c>
      <c r="D299" s="10"/>
      <c r="E299" s="10">
        <v>-6</v>
      </c>
      <c r="F299" s="10">
        <v>-38</v>
      </c>
      <c r="G299" s="10"/>
      <c r="H299" s="10">
        <v>3</v>
      </c>
      <c r="I299" s="10">
        <v>-6</v>
      </c>
      <c r="J299" s="10">
        <v>-42</v>
      </c>
      <c r="K299" s="10">
        <v>-29</v>
      </c>
      <c r="L299" s="10"/>
      <c r="M299" s="10">
        <v>21</v>
      </c>
      <c r="N299" s="10">
        <v>-24</v>
      </c>
      <c r="O299" s="10">
        <v>-25</v>
      </c>
      <c r="P299" s="10">
        <v>-48</v>
      </c>
      <c r="Q299" s="10"/>
      <c r="R299" s="10">
        <v>-26</v>
      </c>
      <c r="S299" s="10">
        <v>12</v>
      </c>
      <c r="T299" s="10">
        <v>4</v>
      </c>
      <c r="U299" s="10"/>
      <c r="V299" s="10">
        <v>-12</v>
      </c>
      <c r="W299" s="10">
        <v>-42</v>
      </c>
      <c r="X299" s="10">
        <v>30</v>
      </c>
      <c r="Y299" s="10">
        <v>-17</v>
      </c>
      <c r="Z299" s="10"/>
      <c r="AA299" s="10">
        <v>-30</v>
      </c>
      <c r="AB299" s="10">
        <v>-9</v>
      </c>
      <c r="AC299" s="10"/>
      <c r="AD299" s="10">
        <v>-11</v>
      </c>
      <c r="AE299" s="10">
        <v>1</v>
      </c>
      <c r="AF299" s="10">
        <v>-51</v>
      </c>
      <c r="AG299" s="10">
        <v>-20</v>
      </c>
      <c r="AH299" s="10"/>
      <c r="AI299" s="10">
        <v>-35</v>
      </c>
      <c r="AJ299" s="10">
        <v>-13</v>
      </c>
      <c r="AK299" s="10">
        <v>-5</v>
      </c>
      <c r="AL299" s="10"/>
      <c r="AM299" s="10">
        <v>33</v>
      </c>
      <c r="AN299" s="10">
        <v>-41</v>
      </c>
      <c r="AO299" s="10">
        <v>-90</v>
      </c>
      <c r="AP299" s="10"/>
      <c r="AQ299" s="17">
        <v>32</v>
      </c>
      <c r="AR299" s="22">
        <v>-91</v>
      </c>
      <c r="AS299" s="27">
        <v>-41</v>
      </c>
      <c r="AT299" s="10"/>
      <c r="AU299" s="10">
        <v>31</v>
      </c>
      <c r="AV299" s="10">
        <v>-90</v>
      </c>
      <c r="AW299" s="10"/>
      <c r="AX299" s="10">
        <v>-30</v>
      </c>
      <c r="AY299" s="10">
        <v>-34</v>
      </c>
      <c r="AZ299" s="10">
        <v>-12</v>
      </c>
      <c r="BA299" s="10">
        <v>-32</v>
      </c>
      <c r="BB299" s="10"/>
      <c r="BC299" s="10">
        <v>-13</v>
      </c>
      <c r="BD299" s="10">
        <v>-28</v>
      </c>
    </row>
    <row r="300" spans="1:56" s="35" customFormat="1" ht="15" x14ac:dyDescent="0.15">
      <c r="A300" s="29"/>
      <c r="B300" s="30"/>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2"/>
      <c r="AR300" s="33"/>
      <c r="AS300" s="34"/>
      <c r="AT300" s="31"/>
      <c r="AU300" s="31"/>
      <c r="AV300" s="31"/>
      <c r="AW300" s="31"/>
      <c r="AX300" s="31"/>
      <c r="AY300" s="31"/>
      <c r="AZ300" s="31"/>
      <c r="BA300" s="31"/>
      <c r="BB300" s="31"/>
      <c r="BC300" s="31"/>
      <c r="BD300" s="31"/>
    </row>
    <row r="301" spans="1:56" s="35" customFormat="1" ht="16" x14ac:dyDescent="0.15">
      <c r="A301" s="55" t="s">
        <v>122</v>
      </c>
      <c r="B301" s="30" t="s">
        <v>111</v>
      </c>
      <c r="C301" s="31">
        <v>6.99035716542096</v>
      </c>
      <c r="D301" s="31"/>
      <c r="E301" s="31">
        <v>5.8915089577186697</v>
      </c>
      <c r="F301" s="31">
        <v>8.0246179275110894</v>
      </c>
      <c r="G301" s="31"/>
      <c r="H301" s="31">
        <v>4.6870045498455104</v>
      </c>
      <c r="I301" s="31">
        <v>6.04218901480961</v>
      </c>
      <c r="J301" s="31">
        <v>7.8163178443252201</v>
      </c>
      <c r="K301" s="31">
        <v>8.4381459381459294</v>
      </c>
      <c r="L301" s="31"/>
      <c r="M301" s="31">
        <v>4.4939407926917401</v>
      </c>
      <c r="N301" s="31">
        <v>6.8510451107547699</v>
      </c>
      <c r="O301" s="31">
        <v>5.8588096293014296</v>
      </c>
      <c r="P301" s="31">
        <v>9.6184151894882106</v>
      </c>
      <c r="Q301" s="31"/>
      <c r="R301" s="31">
        <v>6.5265225153023199</v>
      </c>
      <c r="S301" s="31">
        <v>11.0068694798822</v>
      </c>
      <c r="T301" s="31">
        <v>10.0787341017679</v>
      </c>
      <c r="U301" s="31"/>
      <c r="V301" s="31">
        <v>5.6010250501599099</v>
      </c>
      <c r="W301" s="31">
        <v>7.7230616078739898</v>
      </c>
      <c r="X301" s="31">
        <v>8.6020148484657195</v>
      </c>
      <c r="Y301" s="31">
        <v>11.4896675651392</v>
      </c>
      <c r="Z301" s="31"/>
      <c r="AA301" s="31">
        <v>7.24803038546011</v>
      </c>
      <c r="AB301" s="31">
        <v>6.62959266795262</v>
      </c>
      <c r="AC301" s="31"/>
      <c r="AD301" s="31">
        <v>8.7486930923002006</v>
      </c>
      <c r="AE301" s="31">
        <v>1.91191372564809</v>
      </c>
      <c r="AF301" s="31">
        <v>5.6721791338161998</v>
      </c>
      <c r="AG301" s="31">
        <v>11.355214399152899</v>
      </c>
      <c r="AH301" s="31"/>
      <c r="AI301" s="31">
        <v>6.2212916271406398</v>
      </c>
      <c r="AJ301" s="31">
        <v>6.9453662588797496</v>
      </c>
      <c r="AK301" s="31">
        <v>13.708614406451099</v>
      </c>
      <c r="AL301" s="31"/>
      <c r="AM301" s="31">
        <v>1.47486996399002</v>
      </c>
      <c r="AN301" s="31">
        <v>4.3793902114895298</v>
      </c>
      <c r="AO301" s="31">
        <v>16.7241940147462</v>
      </c>
      <c r="AP301" s="31"/>
      <c r="AQ301" s="32">
        <v>1.2245349594895301</v>
      </c>
      <c r="AR301" s="33">
        <v>27.8901451854423</v>
      </c>
      <c r="AS301" s="34">
        <v>5.0978076785631004</v>
      </c>
      <c r="AT301" s="31"/>
      <c r="AU301" s="31">
        <v>0.97573325035205505</v>
      </c>
      <c r="AV301" s="31">
        <v>15.413447993620601</v>
      </c>
      <c r="AW301" s="31"/>
      <c r="AX301" s="31">
        <v>6.2286717688765201</v>
      </c>
      <c r="AY301" s="31">
        <v>7.6600915387419404</v>
      </c>
      <c r="AZ301" s="31">
        <v>7.2070056485278498</v>
      </c>
      <c r="BA301" s="31">
        <v>5.8828279099811898</v>
      </c>
      <c r="BB301" s="31"/>
      <c r="BC301" s="31">
        <v>6.6955174781622704</v>
      </c>
      <c r="BD301" s="31">
        <v>7.2700541920484101</v>
      </c>
    </row>
    <row r="302" spans="1:56" s="35" customFormat="1" ht="16" x14ac:dyDescent="0.15">
      <c r="A302" s="56"/>
      <c r="B302" s="30" t="s">
        <v>112</v>
      </c>
      <c r="C302" s="31">
        <v>28.4273349309221</v>
      </c>
      <c r="D302" s="31"/>
      <c r="E302" s="31">
        <v>20.486083844695401</v>
      </c>
      <c r="F302" s="31">
        <v>37.113466607396603</v>
      </c>
      <c r="G302" s="31"/>
      <c r="H302" s="31">
        <v>19.054782499686599</v>
      </c>
      <c r="I302" s="31">
        <v>22.017183164510399</v>
      </c>
      <c r="J302" s="31">
        <v>34.088604202683001</v>
      </c>
      <c r="K302" s="31">
        <v>34.045084045084003</v>
      </c>
      <c r="L302" s="31"/>
      <c r="M302" s="31">
        <v>11.134611542462601</v>
      </c>
      <c r="N302" s="31">
        <v>26.906576227573499</v>
      </c>
      <c r="O302" s="31">
        <v>30.077536552946299</v>
      </c>
      <c r="P302" s="31">
        <v>42.2911391029333</v>
      </c>
      <c r="Q302" s="31"/>
      <c r="R302" s="31">
        <v>27.876303472376399</v>
      </c>
      <c r="S302" s="31">
        <v>27.613346418056899</v>
      </c>
      <c r="T302" s="31">
        <v>26.286999740437</v>
      </c>
      <c r="U302" s="31"/>
      <c r="V302" s="31">
        <v>20.913208446731101</v>
      </c>
      <c r="W302" s="31">
        <v>36.213692779499297</v>
      </c>
      <c r="X302" s="31">
        <v>16.863314194375999</v>
      </c>
      <c r="Y302" s="31">
        <v>33.247079964061001</v>
      </c>
      <c r="Z302" s="31"/>
      <c r="AA302" s="31">
        <v>35.270708658244097</v>
      </c>
      <c r="AB302" s="31">
        <v>18.846027710286801</v>
      </c>
      <c r="AC302" s="31"/>
      <c r="AD302" s="31">
        <v>24.932667151688001</v>
      </c>
      <c r="AE302" s="31">
        <v>14.2927127163401</v>
      </c>
      <c r="AF302" s="31">
        <v>46.596906181227702</v>
      </c>
      <c r="AG302" s="31">
        <v>23.686757921802901</v>
      </c>
      <c r="AH302" s="31"/>
      <c r="AI302" s="31">
        <v>34.445366718258498</v>
      </c>
      <c r="AJ302" s="31">
        <v>18.862107503307801</v>
      </c>
      <c r="AK302" s="31">
        <v>32.568814452973498</v>
      </c>
      <c r="AL302" s="31"/>
      <c r="AM302" s="31">
        <v>9.8304145763442108</v>
      </c>
      <c r="AN302" s="31">
        <v>33.780612826062097</v>
      </c>
      <c r="AO302" s="31">
        <v>52.472170015902798</v>
      </c>
      <c r="AP302" s="31"/>
      <c r="AQ302" s="32">
        <v>11.4244849617435</v>
      </c>
      <c r="AR302" s="33">
        <v>47.840664944985697</v>
      </c>
      <c r="AS302" s="34">
        <v>35.573406255340899</v>
      </c>
      <c r="AT302" s="31"/>
      <c r="AU302" s="31">
        <v>10.1180900944615</v>
      </c>
      <c r="AV302" s="31">
        <v>52.027807929967203</v>
      </c>
      <c r="AW302" s="31"/>
      <c r="AX302" s="31">
        <v>39.812698097162802</v>
      </c>
      <c r="AY302" s="31">
        <v>34.988051358904698</v>
      </c>
      <c r="AZ302" s="31">
        <v>23.680123814888301</v>
      </c>
      <c r="BA302" s="31">
        <v>27.997646868836</v>
      </c>
      <c r="BB302" s="31"/>
      <c r="BC302" s="31">
        <v>27.139138627616902</v>
      </c>
      <c r="BD302" s="31">
        <v>29.591080820801501</v>
      </c>
    </row>
    <row r="303" spans="1:56" s="35" customFormat="1" ht="16" x14ac:dyDescent="0.15">
      <c r="A303" s="56"/>
      <c r="B303" s="30" t="s">
        <v>113</v>
      </c>
      <c r="C303" s="31">
        <v>26.2570727098818</v>
      </c>
      <c r="D303" s="31"/>
      <c r="E303" s="31">
        <v>25.3244859267901</v>
      </c>
      <c r="F303" s="31">
        <v>27.496697366031999</v>
      </c>
      <c r="G303" s="31"/>
      <c r="H303" s="31">
        <v>19.989086270085298</v>
      </c>
      <c r="I303" s="31">
        <v>26.2996021796543</v>
      </c>
      <c r="J303" s="31">
        <v>29.183897597040499</v>
      </c>
      <c r="K303" s="31">
        <v>27.654440154440099</v>
      </c>
      <c r="L303" s="31"/>
      <c r="M303" s="31">
        <v>19.638858843549102</v>
      </c>
      <c r="N303" s="31">
        <v>29.228098555907099</v>
      </c>
      <c r="O303" s="31">
        <v>27.589720868409302</v>
      </c>
      <c r="P303" s="31">
        <v>27.4282422753801</v>
      </c>
      <c r="Q303" s="31"/>
      <c r="R303" s="31">
        <v>28.292909218575399</v>
      </c>
      <c r="S303" s="31">
        <v>15.6977428851815</v>
      </c>
      <c r="T303" s="31">
        <v>16.911008354082298</v>
      </c>
      <c r="U303" s="31"/>
      <c r="V303" s="31">
        <v>27.199917890038801</v>
      </c>
      <c r="W303" s="31">
        <v>29.710505611663201</v>
      </c>
      <c r="X303" s="31">
        <v>13.4435400761351</v>
      </c>
      <c r="Y303" s="31">
        <v>20.123989218328799</v>
      </c>
      <c r="Z303" s="31"/>
      <c r="AA303" s="31">
        <v>21.163281549094201</v>
      </c>
      <c r="AB303" s="31">
        <v>33.388815030838103</v>
      </c>
      <c r="AC303" s="31"/>
      <c r="AD303" s="31">
        <v>21.233817230463799</v>
      </c>
      <c r="AE303" s="31">
        <v>31.0221255863582</v>
      </c>
      <c r="AF303" s="31">
        <v>21.341580667905902</v>
      </c>
      <c r="AG303" s="31">
        <v>36.211147243439399</v>
      </c>
      <c r="AH303" s="31"/>
      <c r="AI303" s="31">
        <v>23.0908932048529</v>
      </c>
      <c r="AJ303" s="31">
        <v>35.431216466769698</v>
      </c>
      <c r="AK303" s="31">
        <v>14.1195626889974</v>
      </c>
      <c r="AL303" s="31"/>
      <c r="AM303" s="31">
        <v>29.174540642023899</v>
      </c>
      <c r="AN303" s="31">
        <v>33.536849299464599</v>
      </c>
      <c r="AO303" s="31">
        <v>17.6142113633077</v>
      </c>
      <c r="AP303" s="31"/>
      <c r="AQ303" s="32">
        <v>28.730671977902599</v>
      </c>
      <c r="AR303" s="33">
        <v>15.1196857570693</v>
      </c>
      <c r="AS303" s="34">
        <v>27.480306396730899</v>
      </c>
      <c r="AT303" s="31"/>
      <c r="AU303" s="31">
        <v>31.606900807485101</v>
      </c>
      <c r="AV303" s="31">
        <v>18.982530465421</v>
      </c>
      <c r="AW303" s="31"/>
      <c r="AX303" s="31">
        <v>23.7363195617842</v>
      </c>
      <c r="AY303" s="31">
        <v>29.7711531451253</v>
      </c>
      <c r="AZ303" s="31">
        <v>23.157384936908102</v>
      </c>
      <c r="BA303" s="31">
        <v>37.470153299574299</v>
      </c>
      <c r="BB303" s="31"/>
      <c r="BC303" s="31">
        <v>22.832915475639101</v>
      </c>
      <c r="BD303" s="31">
        <v>29.777989252765099</v>
      </c>
    </row>
    <row r="304" spans="1:56" s="35" customFormat="1" ht="16" x14ac:dyDescent="0.15">
      <c r="A304" s="56"/>
      <c r="B304" s="30" t="s">
        <v>114</v>
      </c>
      <c r="C304" s="31">
        <v>34.820432877026299</v>
      </c>
      <c r="D304" s="31"/>
      <c r="E304" s="31">
        <v>43.462043279747803</v>
      </c>
      <c r="F304" s="31">
        <v>25.295671827749601</v>
      </c>
      <c r="G304" s="31"/>
      <c r="H304" s="31">
        <v>52.087988260366203</v>
      </c>
      <c r="I304" s="31">
        <v>41.316484471634404</v>
      </c>
      <c r="J304" s="31">
        <v>26.3763287740335</v>
      </c>
      <c r="K304" s="31">
        <v>26.502476502476501</v>
      </c>
      <c r="L304" s="31"/>
      <c r="M304" s="31">
        <v>58.460499755427101</v>
      </c>
      <c r="N304" s="31">
        <v>33.164469545392102</v>
      </c>
      <c r="O304" s="31">
        <v>34.233495790872801</v>
      </c>
      <c r="P304" s="31">
        <v>18.718414102661601</v>
      </c>
      <c r="Q304" s="31"/>
      <c r="R304" s="31">
        <v>33.5725025767101</v>
      </c>
      <c r="S304" s="31">
        <v>42.1746810598626</v>
      </c>
      <c r="T304" s="31">
        <v>43.666182790013501</v>
      </c>
      <c r="U304" s="31"/>
      <c r="V304" s="31">
        <v>41.1685439387618</v>
      </c>
      <c r="W304" s="31">
        <v>24.2582007353767</v>
      </c>
      <c r="X304" s="31">
        <v>57.332744442341202</v>
      </c>
      <c r="Y304" s="31">
        <v>32.636118598382701</v>
      </c>
      <c r="Z304" s="31"/>
      <c r="AA304" s="31">
        <v>33.406375304761298</v>
      </c>
      <c r="AB304" s="31">
        <v>36.800234151570798</v>
      </c>
      <c r="AC304" s="31"/>
      <c r="AD304" s="31">
        <v>41.232757250025202</v>
      </c>
      <c r="AE304" s="31">
        <v>46.567078040170998</v>
      </c>
      <c r="AF304" s="31">
        <v>24.485075743007901</v>
      </c>
      <c r="AG304" s="31">
        <v>26.443318460258599</v>
      </c>
      <c r="AH304" s="31"/>
      <c r="AI304" s="31">
        <v>33.397511108892097</v>
      </c>
      <c r="AJ304" s="31">
        <v>33.8126292621725</v>
      </c>
      <c r="AK304" s="31">
        <v>35.814530510971501</v>
      </c>
      <c r="AL304" s="31"/>
      <c r="AM304" s="31">
        <v>56.281739558646997</v>
      </c>
      <c r="AN304" s="31">
        <v>24.343698978623198</v>
      </c>
      <c r="AO304" s="31">
        <v>9.5218302732398392</v>
      </c>
      <c r="AP304" s="31"/>
      <c r="AQ304" s="32">
        <v>56.431472351656197</v>
      </c>
      <c r="AR304" s="33">
        <v>4.8167277935719097</v>
      </c>
      <c r="AS304" s="34">
        <v>27.713677537639199</v>
      </c>
      <c r="AT304" s="31"/>
      <c r="AU304" s="31">
        <v>54.593857627333101</v>
      </c>
      <c r="AV304" s="31">
        <v>9.0238770212212795</v>
      </c>
      <c r="AW304" s="31"/>
      <c r="AX304" s="31">
        <v>26.150482059437401</v>
      </c>
      <c r="AY304" s="31">
        <v>25.9864717080481</v>
      </c>
      <c r="AZ304" s="31">
        <v>42.357378619821901</v>
      </c>
      <c r="BA304" s="31">
        <v>23.425190038411401</v>
      </c>
      <c r="BB304" s="31"/>
      <c r="BC304" s="31">
        <v>40.579997125564901</v>
      </c>
      <c r="BD304" s="31">
        <v>29.8167385618307</v>
      </c>
    </row>
    <row r="305" spans="1:56" s="35" customFormat="1" ht="16" x14ac:dyDescent="0.15">
      <c r="A305" s="56"/>
      <c r="B305" s="30" t="s">
        <v>57</v>
      </c>
      <c r="C305" s="31">
        <v>3.5048023167486702</v>
      </c>
      <c r="D305" s="31"/>
      <c r="E305" s="31">
        <v>4.83587799104789</v>
      </c>
      <c r="F305" s="31">
        <v>2.0695462713105899</v>
      </c>
      <c r="G305" s="31"/>
      <c r="H305" s="31">
        <v>4.1811384200163699</v>
      </c>
      <c r="I305" s="31">
        <v>4.3245411693912299</v>
      </c>
      <c r="J305" s="31">
        <v>2.5348515819176298</v>
      </c>
      <c r="K305" s="31">
        <v>3.35985335985335</v>
      </c>
      <c r="L305" s="31"/>
      <c r="M305" s="31">
        <v>6.2720890658693298</v>
      </c>
      <c r="N305" s="31">
        <v>3.84981056037235</v>
      </c>
      <c r="O305" s="31">
        <v>2.2404371584699398</v>
      </c>
      <c r="P305" s="31">
        <v>1.9437893295366799</v>
      </c>
      <c r="Q305" s="31"/>
      <c r="R305" s="31">
        <v>3.7317622170356999</v>
      </c>
      <c r="S305" s="31">
        <v>3.5073601570166799</v>
      </c>
      <c r="T305" s="31">
        <v>3.05707501369915</v>
      </c>
      <c r="U305" s="31"/>
      <c r="V305" s="31">
        <v>5.1173046743081896</v>
      </c>
      <c r="W305" s="31">
        <v>2.0945392655866102</v>
      </c>
      <c r="X305" s="31">
        <v>3.7583864386817201</v>
      </c>
      <c r="Y305" s="31">
        <v>2.5031446540880502</v>
      </c>
      <c r="Z305" s="31"/>
      <c r="AA305" s="31">
        <v>2.9116041024401</v>
      </c>
      <c r="AB305" s="31">
        <v>4.3353304393515604</v>
      </c>
      <c r="AC305" s="31"/>
      <c r="AD305" s="31">
        <v>3.8520652755226399</v>
      </c>
      <c r="AE305" s="31">
        <v>6.2061699314824796</v>
      </c>
      <c r="AF305" s="31">
        <v>1.90425827404226</v>
      </c>
      <c r="AG305" s="31">
        <v>2.3035619753459802</v>
      </c>
      <c r="AH305" s="31"/>
      <c r="AI305" s="31">
        <v>2.8449373408557501</v>
      </c>
      <c r="AJ305" s="31">
        <v>4.94868050887011</v>
      </c>
      <c r="AK305" s="31">
        <v>3.7884779406063398</v>
      </c>
      <c r="AL305" s="31"/>
      <c r="AM305" s="31">
        <v>3.23843525899479</v>
      </c>
      <c r="AN305" s="31">
        <v>3.9594486843604</v>
      </c>
      <c r="AO305" s="31">
        <v>3.6675943328032301</v>
      </c>
      <c r="AP305" s="31"/>
      <c r="AQ305" s="32">
        <v>2.1888357492080202</v>
      </c>
      <c r="AR305" s="33">
        <v>4.3327763189305299</v>
      </c>
      <c r="AS305" s="34">
        <v>4.1348021317257304</v>
      </c>
      <c r="AT305" s="31"/>
      <c r="AU305" s="31">
        <v>2.7054182203680299</v>
      </c>
      <c r="AV305" s="31">
        <v>4.5523365897697996</v>
      </c>
      <c r="AW305" s="31"/>
      <c r="AX305" s="31">
        <v>4.07182851273895</v>
      </c>
      <c r="AY305" s="31">
        <v>1.59423224917979</v>
      </c>
      <c r="AZ305" s="31">
        <v>3.5981069798537502</v>
      </c>
      <c r="BA305" s="31">
        <v>5.2241818831970201</v>
      </c>
      <c r="BB305" s="31"/>
      <c r="BC305" s="31">
        <v>2.7524312930167198</v>
      </c>
      <c r="BD305" s="31">
        <v>3.5441371725540902</v>
      </c>
    </row>
    <row r="306" spans="1:56" s="35" customFormat="1" ht="15" x14ac:dyDescent="0.15">
      <c r="A306" s="56"/>
      <c r="B306" s="30"/>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2"/>
      <c r="AR306" s="33"/>
      <c r="AS306" s="34"/>
      <c r="AT306" s="31"/>
      <c r="AU306" s="31"/>
      <c r="AV306" s="31"/>
      <c r="AW306" s="31"/>
      <c r="AX306" s="31"/>
      <c r="AY306" s="31"/>
      <c r="AZ306" s="31"/>
      <c r="BA306" s="31"/>
      <c r="BB306" s="31"/>
      <c r="BC306" s="31"/>
      <c r="BD306" s="31"/>
    </row>
    <row r="307" spans="1:56" s="35" customFormat="1" ht="16" x14ac:dyDescent="0.15">
      <c r="A307" s="56"/>
      <c r="B307" s="30" t="s">
        <v>115</v>
      </c>
      <c r="C307" s="10">
        <v>35.417692096343103</v>
      </c>
      <c r="D307" s="10"/>
      <c r="E307" s="10">
        <v>26.3775928024141</v>
      </c>
      <c r="F307" s="10">
        <v>45.138084534907698</v>
      </c>
      <c r="G307" s="10"/>
      <c r="H307" s="10">
        <v>23.7417870495321</v>
      </c>
      <c r="I307" s="10">
        <v>28.05937217932</v>
      </c>
      <c r="J307" s="10">
        <v>41.904922047008199</v>
      </c>
      <c r="K307" s="10">
        <v>42.483229983229897</v>
      </c>
      <c r="L307" s="10"/>
      <c r="M307" s="10">
        <v>15.628552335154399</v>
      </c>
      <c r="N307" s="10">
        <v>33.7576213383282</v>
      </c>
      <c r="O307" s="10">
        <v>35.936346182247803</v>
      </c>
      <c r="P307" s="10">
        <v>51.909554292421497</v>
      </c>
      <c r="Q307" s="10"/>
      <c r="R307" s="10">
        <v>34.402825987678703</v>
      </c>
      <c r="S307" s="10">
        <v>38.620215897939097</v>
      </c>
      <c r="T307" s="10">
        <v>36.365733842204897</v>
      </c>
      <c r="U307" s="10"/>
      <c r="V307" s="10">
        <v>26.514233496890999</v>
      </c>
      <c r="W307" s="10">
        <v>43.936754387373298</v>
      </c>
      <c r="X307" s="10">
        <v>25.465329042841802</v>
      </c>
      <c r="Y307" s="10">
        <v>44.736747529200301</v>
      </c>
      <c r="Z307" s="10"/>
      <c r="AA307" s="10">
        <v>42.518739043704201</v>
      </c>
      <c r="AB307" s="10">
        <v>25.475620378239402</v>
      </c>
      <c r="AC307" s="10"/>
      <c r="AD307" s="10">
        <v>33.681360243988202</v>
      </c>
      <c r="AE307" s="10">
        <v>16.2046264419882</v>
      </c>
      <c r="AF307" s="10">
        <v>52.269085315043903</v>
      </c>
      <c r="AG307" s="10">
        <v>35.0419723209559</v>
      </c>
      <c r="AH307" s="10"/>
      <c r="AI307" s="10">
        <v>40.6666583453991</v>
      </c>
      <c r="AJ307" s="10">
        <v>25.807473762187499</v>
      </c>
      <c r="AK307" s="10">
        <v>46.277428859424603</v>
      </c>
      <c r="AL307" s="10"/>
      <c r="AM307" s="10">
        <v>11.305284540334201</v>
      </c>
      <c r="AN307" s="10">
        <v>38.160003037551697</v>
      </c>
      <c r="AO307" s="10">
        <v>69.196364030649093</v>
      </c>
      <c r="AP307" s="10"/>
      <c r="AQ307" s="17">
        <v>12.649019921233</v>
      </c>
      <c r="AR307" s="22">
        <v>75.730810130428196</v>
      </c>
      <c r="AS307" s="27">
        <v>40.671213933903999</v>
      </c>
      <c r="AT307" s="10"/>
      <c r="AU307" s="10">
        <v>11.093823344813501</v>
      </c>
      <c r="AV307" s="10">
        <v>67.441255923587903</v>
      </c>
      <c r="AW307" s="10"/>
      <c r="AX307" s="10">
        <v>46.041369866039297</v>
      </c>
      <c r="AY307" s="10">
        <v>42.6481428976467</v>
      </c>
      <c r="AZ307" s="10">
        <v>30.887129463416102</v>
      </c>
      <c r="BA307" s="10">
        <v>33.880474778817202</v>
      </c>
      <c r="BB307" s="10"/>
      <c r="BC307" s="10">
        <v>33.834656105779203</v>
      </c>
      <c r="BD307" s="10">
        <v>36.8611350128499</v>
      </c>
    </row>
    <row r="308" spans="1:56" s="35" customFormat="1" ht="16" x14ac:dyDescent="0.15">
      <c r="A308" s="56"/>
      <c r="B308" s="30" t="s">
        <v>116</v>
      </c>
      <c r="C308" s="10">
        <v>61.077505586908103</v>
      </c>
      <c r="D308" s="10"/>
      <c r="E308" s="10">
        <v>68.786529206537907</v>
      </c>
      <c r="F308" s="10">
        <v>52.792369193781603</v>
      </c>
      <c r="G308" s="10"/>
      <c r="H308" s="10">
        <v>72.077074530451497</v>
      </c>
      <c r="I308" s="10">
        <v>67.616086651288697</v>
      </c>
      <c r="J308" s="10">
        <v>55.560226371074101</v>
      </c>
      <c r="K308" s="10">
        <v>54.1569166569166</v>
      </c>
      <c r="L308" s="10"/>
      <c r="M308" s="10">
        <v>78.099358598976195</v>
      </c>
      <c r="N308" s="10">
        <v>62.392568101299297</v>
      </c>
      <c r="O308" s="10">
        <v>61.823216659282203</v>
      </c>
      <c r="P308" s="10">
        <v>46.146656378041698</v>
      </c>
      <c r="Q308" s="10"/>
      <c r="R308" s="10">
        <v>61.865411795285503</v>
      </c>
      <c r="S308" s="10">
        <v>57.872423945044098</v>
      </c>
      <c r="T308" s="10">
        <v>60.577191144095899</v>
      </c>
      <c r="U308" s="10"/>
      <c r="V308" s="10">
        <v>68.368461828800704</v>
      </c>
      <c r="W308" s="10">
        <v>53.968706347039998</v>
      </c>
      <c r="X308" s="10">
        <v>70.776284518476402</v>
      </c>
      <c r="Y308" s="10">
        <v>52.760107816711503</v>
      </c>
      <c r="Z308" s="10"/>
      <c r="AA308" s="10">
        <v>54.569656853855598</v>
      </c>
      <c r="AB308" s="10">
        <v>70.189049182408993</v>
      </c>
      <c r="AC308" s="10"/>
      <c r="AD308" s="10">
        <v>62.466574480489101</v>
      </c>
      <c r="AE308" s="10">
        <v>77.589203626529198</v>
      </c>
      <c r="AF308" s="10">
        <v>45.826656410913799</v>
      </c>
      <c r="AG308" s="10">
        <v>62.654465703698101</v>
      </c>
      <c r="AH308" s="10"/>
      <c r="AI308" s="10">
        <v>56.488404313745001</v>
      </c>
      <c r="AJ308" s="10">
        <v>69.243845728942304</v>
      </c>
      <c r="AK308" s="10">
        <v>49.934093199968899</v>
      </c>
      <c r="AL308" s="10"/>
      <c r="AM308" s="10">
        <v>85.456280200670903</v>
      </c>
      <c r="AN308" s="10">
        <v>57.880548278087801</v>
      </c>
      <c r="AO308" s="10">
        <v>27.136041636547599</v>
      </c>
      <c r="AP308" s="10"/>
      <c r="AQ308" s="17">
        <v>85.162144329558899</v>
      </c>
      <c r="AR308" s="22">
        <v>19.936413550641198</v>
      </c>
      <c r="AS308" s="27">
        <v>55.193983934370102</v>
      </c>
      <c r="AT308" s="10"/>
      <c r="AU308" s="10">
        <v>86.200758434818297</v>
      </c>
      <c r="AV308" s="10">
        <v>28.0064074866422</v>
      </c>
      <c r="AW308" s="10"/>
      <c r="AX308" s="10">
        <v>49.886801621221601</v>
      </c>
      <c r="AY308" s="10">
        <v>55.757624853173397</v>
      </c>
      <c r="AZ308" s="10">
        <v>65.514763556730003</v>
      </c>
      <c r="BA308" s="10">
        <v>60.8953433379857</v>
      </c>
      <c r="BB308" s="10"/>
      <c r="BC308" s="10">
        <v>63.412912601203999</v>
      </c>
      <c r="BD308" s="10">
        <v>59.594727814595899</v>
      </c>
    </row>
    <row r="309" spans="1:56" s="35" customFormat="1" ht="16" x14ac:dyDescent="0.15">
      <c r="A309" s="56"/>
      <c r="B309" s="30" t="s">
        <v>117</v>
      </c>
      <c r="C309" s="10">
        <v>-26</v>
      </c>
      <c r="D309" s="10"/>
      <c r="E309" s="10">
        <v>-43</v>
      </c>
      <c r="F309" s="10">
        <v>-8</v>
      </c>
      <c r="G309" s="10"/>
      <c r="H309" s="10">
        <v>-48</v>
      </c>
      <c r="I309" s="10">
        <v>-40</v>
      </c>
      <c r="J309" s="10">
        <v>-14</v>
      </c>
      <c r="K309" s="10">
        <v>-12</v>
      </c>
      <c r="L309" s="10"/>
      <c r="M309" s="10">
        <v>-62</v>
      </c>
      <c r="N309" s="10">
        <v>-28</v>
      </c>
      <c r="O309" s="10">
        <v>-26</v>
      </c>
      <c r="P309" s="10">
        <v>6</v>
      </c>
      <c r="Q309" s="10"/>
      <c r="R309" s="10">
        <v>-28</v>
      </c>
      <c r="S309" s="10">
        <v>-19</v>
      </c>
      <c r="T309" s="10">
        <v>-25</v>
      </c>
      <c r="U309" s="10"/>
      <c r="V309" s="10">
        <v>-41</v>
      </c>
      <c r="W309" s="10">
        <v>-10</v>
      </c>
      <c r="X309" s="10">
        <v>-46</v>
      </c>
      <c r="Y309" s="10">
        <v>-8</v>
      </c>
      <c r="Z309" s="10"/>
      <c r="AA309" s="10">
        <v>-12</v>
      </c>
      <c r="AB309" s="10">
        <v>-45</v>
      </c>
      <c r="AC309" s="10"/>
      <c r="AD309" s="10">
        <v>-28</v>
      </c>
      <c r="AE309" s="10">
        <v>-62</v>
      </c>
      <c r="AF309" s="10">
        <v>6</v>
      </c>
      <c r="AG309" s="10">
        <v>-28</v>
      </c>
      <c r="AH309" s="10"/>
      <c r="AI309" s="10">
        <v>-15</v>
      </c>
      <c r="AJ309" s="10">
        <v>-43</v>
      </c>
      <c r="AK309" s="10">
        <v>-4</v>
      </c>
      <c r="AL309" s="10"/>
      <c r="AM309" s="10">
        <v>-74</v>
      </c>
      <c r="AN309" s="10">
        <v>-20</v>
      </c>
      <c r="AO309" s="10">
        <v>42</v>
      </c>
      <c r="AP309" s="10"/>
      <c r="AQ309" s="17">
        <v>-72</v>
      </c>
      <c r="AR309" s="22">
        <v>56</v>
      </c>
      <c r="AS309" s="27">
        <v>-14</v>
      </c>
      <c r="AT309" s="10"/>
      <c r="AU309" s="10">
        <v>-75</v>
      </c>
      <c r="AV309" s="10">
        <v>39</v>
      </c>
      <c r="AW309" s="10"/>
      <c r="AX309" s="10">
        <v>-4</v>
      </c>
      <c r="AY309" s="10">
        <v>-13</v>
      </c>
      <c r="AZ309" s="10">
        <v>-35</v>
      </c>
      <c r="BA309" s="10">
        <v>-27</v>
      </c>
      <c r="BB309" s="10"/>
      <c r="BC309" s="10">
        <v>-29</v>
      </c>
      <c r="BD309" s="10">
        <v>-23</v>
      </c>
    </row>
    <row r="310" spans="1:56" ht="15" x14ac:dyDescent="0.15">
      <c r="A310" s="4"/>
      <c r="B310" s="5"/>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15"/>
      <c r="AR310" s="20"/>
      <c r="AS310" s="25"/>
      <c r="AT310" s="6"/>
      <c r="AU310" s="6"/>
      <c r="AV310" s="6"/>
      <c r="AW310" s="6"/>
      <c r="AX310" s="6"/>
      <c r="AY310" s="6"/>
      <c r="AZ310" s="6"/>
      <c r="BA310" s="6"/>
      <c r="BB310" s="6"/>
      <c r="BC310" s="6"/>
      <c r="BD310" s="6"/>
    </row>
    <row r="311" spans="1:56" s="35" customFormat="1" ht="16" x14ac:dyDescent="0.15">
      <c r="A311" s="29" t="s">
        <v>123</v>
      </c>
      <c r="B311" s="30"/>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2"/>
      <c r="AR311" s="33"/>
      <c r="AS311" s="34"/>
      <c r="AT311" s="31"/>
      <c r="AU311" s="31"/>
      <c r="AV311" s="31"/>
      <c r="AW311" s="31"/>
      <c r="AX311" s="31"/>
      <c r="AY311" s="31"/>
      <c r="AZ311" s="31"/>
      <c r="BA311" s="31"/>
      <c r="BB311" s="31"/>
      <c r="BC311" s="31"/>
      <c r="BD311" s="31"/>
    </row>
    <row r="312" spans="1:56" s="35" customFormat="1" ht="15" x14ac:dyDescent="0.15">
      <c r="A312" s="29"/>
      <c r="B312" s="30"/>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2"/>
      <c r="AR312" s="33"/>
      <c r="AS312" s="34"/>
      <c r="AT312" s="31"/>
      <c r="AU312" s="31"/>
      <c r="AV312" s="31"/>
      <c r="AW312" s="31"/>
      <c r="AX312" s="31"/>
      <c r="AY312" s="31"/>
      <c r="AZ312" s="31"/>
      <c r="BA312" s="31"/>
      <c r="BB312" s="31"/>
      <c r="BC312" s="31"/>
      <c r="BD312" s="31"/>
    </row>
    <row r="313" spans="1:56" s="35" customFormat="1" ht="16" x14ac:dyDescent="0.15">
      <c r="A313" s="55" t="s">
        <v>124</v>
      </c>
      <c r="B313" s="30" t="s">
        <v>125</v>
      </c>
      <c r="C313" s="31">
        <v>19.670766926284699</v>
      </c>
      <c r="D313" s="31"/>
      <c r="E313" s="31">
        <v>19.418167413591199</v>
      </c>
      <c r="F313" s="31">
        <v>20.245863872976798</v>
      </c>
      <c r="G313" s="31"/>
      <c r="H313" s="31">
        <v>21.186514504747699</v>
      </c>
      <c r="I313" s="31">
        <v>22.958003736396499</v>
      </c>
      <c r="J313" s="31">
        <v>16.182025398892801</v>
      </c>
      <c r="K313" s="31">
        <v>19.558194090048499</v>
      </c>
      <c r="L313" s="31"/>
      <c r="M313" s="31">
        <v>20.408427317620099</v>
      </c>
      <c r="N313" s="31">
        <v>18.726431910502701</v>
      </c>
      <c r="O313" s="31">
        <v>24.828507302269699</v>
      </c>
      <c r="P313" s="31">
        <v>17.0151598723027</v>
      </c>
      <c r="Q313" s="31"/>
      <c r="R313" s="31">
        <v>17.367687207672201</v>
      </c>
      <c r="S313" s="31">
        <v>41.5297105129507</v>
      </c>
      <c r="T313" s="31">
        <v>32.654766579077098</v>
      </c>
      <c r="U313" s="31"/>
      <c r="V313" s="31">
        <v>18.5548257757901</v>
      </c>
      <c r="W313" s="31">
        <v>16.171314213886401</v>
      </c>
      <c r="X313" s="31">
        <v>22.951425898936201</v>
      </c>
      <c r="Y313" s="31">
        <v>41.6584177263382</v>
      </c>
      <c r="Z313" s="31"/>
      <c r="AA313" s="31">
        <v>20.5220505189459</v>
      </c>
      <c r="AB313" s="31">
        <v>18.5152219719537</v>
      </c>
      <c r="AC313" s="31"/>
      <c r="AD313" s="31">
        <v>17.942739567393101</v>
      </c>
      <c r="AE313" s="31">
        <v>21.388528347739602</v>
      </c>
      <c r="AF313" s="31">
        <v>23.5875936405887</v>
      </c>
      <c r="AG313" s="31">
        <v>15.6032853952936</v>
      </c>
      <c r="AH313" s="31"/>
      <c r="AI313" s="31">
        <v>18.028308010226301</v>
      </c>
      <c r="AJ313" s="31">
        <v>16.492946691281201</v>
      </c>
      <c r="AK313" s="31">
        <v>34.717536548256902</v>
      </c>
      <c r="AL313" s="31"/>
      <c r="AM313" s="31">
        <v>25.004907087120898</v>
      </c>
      <c r="AN313" s="31">
        <v>17.715985033980601</v>
      </c>
      <c r="AO313" s="31">
        <v>13.231306976524399</v>
      </c>
      <c r="AP313" s="31"/>
      <c r="AQ313" s="32">
        <v>21.980786532664101</v>
      </c>
      <c r="AR313" s="33">
        <v>14.3410194586884</v>
      </c>
      <c r="AS313" s="34">
        <v>19.962113404591499</v>
      </c>
      <c r="AT313" s="31"/>
      <c r="AU313" s="31">
        <v>24.221901739156799</v>
      </c>
      <c r="AV313" s="31">
        <v>13.214477858375201</v>
      </c>
      <c r="AW313" s="31"/>
      <c r="AX313" s="31">
        <v>17.604324072997699</v>
      </c>
      <c r="AY313" s="31">
        <v>21.7702253291706</v>
      </c>
      <c r="AZ313" s="31">
        <v>19.4079561118923</v>
      </c>
      <c r="BA313" s="31">
        <v>19.958093242535298</v>
      </c>
      <c r="BB313" s="31"/>
      <c r="BC313" s="31">
        <v>19.906281610696801</v>
      </c>
      <c r="BD313" s="31">
        <v>19.924298243529101</v>
      </c>
    </row>
    <row r="314" spans="1:56" s="35" customFormat="1" ht="16" x14ac:dyDescent="0.15">
      <c r="A314" s="56"/>
      <c r="B314" s="30" t="s">
        <v>126</v>
      </c>
      <c r="C314" s="31">
        <v>20.549019728710899</v>
      </c>
      <c r="D314" s="31"/>
      <c r="E314" s="31">
        <v>22.9283188875356</v>
      </c>
      <c r="F314" s="31">
        <v>18.228041683141399</v>
      </c>
      <c r="G314" s="31"/>
      <c r="H314" s="31">
        <v>24.7883486841584</v>
      </c>
      <c r="I314" s="31">
        <v>20.002222391988202</v>
      </c>
      <c r="J314" s="31">
        <v>18.077716270487301</v>
      </c>
      <c r="K314" s="31">
        <v>20.542843032348301</v>
      </c>
      <c r="L314" s="31"/>
      <c r="M314" s="31">
        <v>23.3634514336647</v>
      </c>
      <c r="N314" s="31">
        <v>22.624361684500101</v>
      </c>
      <c r="O314" s="31">
        <v>21.810393880002501</v>
      </c>
      <c r="P314" s="31">
        <v>15.7025299882442</v>
      </c>
      <c r="Q314" s="31"/>
      <c r="R314" s="31">
        <v>20.881374607792601</v>
      </c>
      <c r="S314" s="31">
        <v>15.8862366683595</v>
      </c>
      <c r="T314" s="31">
        <v>18.488427114480402</v>
      </c>
      <c r="U314" s="31"/>
      <c r="V314" s="31">
        <v>23.4811896734216</v>
      </c>
      <c r="W314" s="31">
        <v>18.059690384042799</v>
      </c>
      <c r="X314" s="31">
        <v>20.278001348676302</v>
      </c>
      <c r="Y314" s="31">
        <v>17.2123657960861</v>
      </c>
      <c r="Z314" s="31"/>
      <c r="AA314" s="31">
        <v>19.3334796409397</v>
      </c>
      <c r="AB314" s="31">
        <v>22.199011843348099</v>
      </c>
      <c r="AC314" s="31"/>
      <c r="AD314" s="31">
        <v>23.795442325985299</v>
      </c>
      <c r="AE314" s="31">
        <v>21.770318411532401</v>
      </c>
      <c r="AF314" s="31">
        <v>14.7296013847286</v>
      </c>
      <c r="AG314" s="31">
        <v>23.088334036008099</v>
      </c>
      <c r="AH314" s="31"/>
      <c r="AI314" s="31">
        <v>19.496694970261299</v>
      </c>
      <c r="AJ314" s="31">
        <v>22.714855140781101</v>
      </c>
      <c r="AK314" s="31">
        <v>14.983131573724901</v>
      </c>
      <c r="AL314" s="31"/>
      <c r="AM314" s="31">
        <v>26.265626256938202</v>
      </c>
      <c r="AN314" s="31">
        <v>17.922050635570901</v>
      </c>
      <c r="AO314" s="31">
        <v>13.9521042936091</v>
      </c>
      <c r="AP314" s="31"/>
      <c r="AQ314" s="32">
        <v>26.789696532962601</v>
      </c>
      <c r="AR314" s="33">
        <v>13.007550288088201</v>
      </c>
      <c r="AS314" s="34">
        <v>18.1701886804798</v>
      </c>
      <c r="AT314" s="31"/>
      <c r="AU314" s="31">
        <v>25.119193044475701</v>
      </c>
      <c r="AV314" s="31">
        <v>13.859710962284099</v>
      </c>
      <c r="AW314" s="31"/>
      <c r="AX314" s="31">
        <v>14.511217017319501</v>
      </c>
      <c r="AY314" s="31">
        <v>16.8725397040857</v>
      </c>
      <c r="AZ314" s="31">
        <v>23.758893886018999</v>
      </c>
      <c r="BA314" s="31">
        <v>18.222455037541401</v>
      </c>
      <c r="BB314" s="31"/>
      <c r="BC314" s="31">
        <v>19.885849796016799</v>
      </c>
      <c r="BD314" s="31">
        <v>20.661707033014</v>
      </c>
    </row>
    <row r="315" spans="1:56" s="35" customFormat="1" ht="16" x14ac:dyDescent="0.15">
      <c r="A315" s="56"/>
      <c r="B315" s="30" t="s">
        <v>127</v>
      </c>
      <c r="C315" s="31">
        <v>24.747496540309601</v>
      </c>
      <c r="D315" s="31"/>
      <c r="E315" s="31">
        <v>26.303373576605999</v>
      </c>
      <c r="F315" s="31">
        <v>23.130614365586901</v>
      </c>
      <c r="G315" s="31"/>
      <c r="H315" s="31">
        <v>25.863038433819799</v>
      </c>
      <c r="I315" s="31">
        <v>22.065574453604</v>
      </c>
      <c r="J315" s="31">
        <v>26.907630522088301</v>
      </c>
      <c r="K315" s="31">
        <v>23.9618487118281</v>
      </c>
      <c r="L315" s="31"/>
      <c r="M315" s="31">
        <v>24.910328567629101</v>
      </c>
      <c r="N315" s="31">
        <v>27.276470322408901</v>
      </c>
      <c r="O315" s="31">
        <v>22.878864512865899</v>
      </c>
      <c r="P315" s="31">
        <v>23.308094736666099</v>
      </c>
      <c r="Q315" s="31"/>
      <c r="R315" s="31">
        <v>24.585623371502201</v>
      </c>
      <c r="S315" s="31">
        <v>14.5292026409344</v>
      </c>
      <c r="T315" s="31">
        <v>24.2391293404613</v>
      </c>
      <c r="U315" s="31"/>
      <c r="V315" s="31">
        <v>26.178843552197101</v>
      </c>
      <c r="W315" s="31">
        <v>22.995021666501199</v>
      </c>
      <c r="X315" s="31">
        <v>27.1714776707054</v>
      </c>
      <c r="Y315" s="31">
        <v>20.4846569709891</v>
      </c>
      <c r="Z315" s="31"/>
      <c r="AA315" s="31">
        <v>22.665010892779701</v>
      </c>
      <c r="AB315" s="31">
        <v>27.5742933953353</v>
      </c>
      <c r="AC315" s="31"/>
      <c r="AD315" s="31">
        <v>26.177674841804802</v>
      </c>
      <c r="AE315" s="31">
        <v>26.4712380215956</v>
      </c>
      <c r="AF315" s="31">
        <v>19.1355561674937</v>
      </c>
      <c r="AG315" s="31">
        <v>28.680845083618301</v>
      </c>
      <c r="AH315" s="31"/>
      <c r="AI315" s="31">
        <v>22.484799512524599</v>
      </c>
      <c r="AJ315" s="31">
        <v>27.367364031414201</v>
      </c>
      <c r="AK315" s="31">
        <v>24.1185420387643</v>
      </c>
      <c r="AL315" s="31"/>
      <c r="AM315" s="31">
        <v>25.312525138765899</v>
      </c>
      <c r="AN315" s="31">
        <v>29.654052219447699</v>
      </c>
      <c r="AO315" s="31">
        <v>20.893202966321802</v>
      </c>
      <c r="AP315" s="31"/>
      <c r="AQ315" s="32">
        <v>25.101589183150399</v>
      </c>
      <c r="AR315" s="33">
        <v>22.0701599483818</v>
      </c>
      <c r="AS315" s="34">
        <v>24.8674132747039</v>
      </c>
      <c r="AT315" s="31"/>
      <c r="AU315" s="31">
        <v>26.445827485130099</v>
      </c>
      <c r="AV315" s="31">
        <v>22.852902435857001</v>
      </c>
      <c r="AW315" s="31"/>
      <c r="AX315" s="31">
        <v>35.464372893176801</v>
      </c>
      <c r="AY315" s="31">
        <v>30.286242703949998</v>
      </c>
      <c r="AZ315" s="31">
        <v>20.5889806318662</v>
      </c>
      <c r="BA315" s="31">
        <v>23.7983819335312</v>
      </c>
      <c r="BB315" s="31"/>
      <c r="BC315" s="31">
        <v>26.671556904278599</v>
      </c>
      <c r="BD315" s="31">
        <v>23.740878948494199</v>
      </c>
    </row>
    <row r="316" spans="1:56" s="35" customFormat="1" ht="16" x14ac:dyDescent="0.15">
      <c r="A316" s="56"/>
      <c r="B316" s="30" t="s">
        <v>128</v>
      </c>
      <c r="C316" s="31">
        <v>14.2007575874323</v>
      </c>
      <c r="D316" s="31"/>
      <c r="E316" s="31">
        <v>13.299790703449199</v>
      </c>
      <c r="F316" s="31">
        <v>15.0129238651996</v>
      </c>
      <c r="G316" s="31"/>
      <c r="H316" s="31">
        <v>12.6388899888333</v>
      </c>
      <c r="I316" s="31">
        <v>16.128315357423102</v>
      </c>
      <c r="J316" s="31">
        <v>13.4543579724302</v>
      </c>
      <c r="K316" s="31">
        <v>14.4950201662688</v>
      </c>
      <c r="L316" s="31"/>
      <c r="M316" s="31">
        <v>15.100741092158501</v>
      </c>
      <c r="N316" s="31">
        <v>12.041756001546499</v>
      </c>
      <c r="O316" s="31">
        <v>13.4017196687108</v>
      </c>
      <c r="P316" s="31">
        <v>16.148801863087499</v>
      </c>
      <c r="Q316" s="31"/>
      <c r="R316" s="31">
        <v>14.920200070564301</v>
      </c>
      <c r="S316" s="31">
        <v>11.8090401218892</v>
      </c>
      <c r="T316" s="31">
        <v>10.120108329054499</v>
      </c>
      <c r="U316" s="31"/>
      <c r="V316" s="31">
        <v>12.541619643770799</v>
      </c>
      <c r="W316" s="31">
        <v>17.398944791769999</v>
      </c>
      <c r="X316" s="31">
        <v>16.2123947706162</v>
      </c>
      <c r="Y316" s="31">
        <v>4.9474605954465796</v>
      </c>
      <c r="Z316" s="31"/>
      <c r="AA316" s="31">
        <v>13.533007531273199</v>
      </c>
      <c r="AB316" s="31">
        <v>15.1071714015839</v>
      </c>
      <c r="AC316" s="31"/>
      <c r="AD316" s="31">
        <v>11.146552793746601</v>
      </c>
      <c r="AE316" s="31">
        <v>16.1753334622076</v>
      </c>
      <c r="AF316" s="31">
        <v>15.616412181565799</v>
      </c>
      <c r="AG316" s="31">
        <v>14.1745132024796</v>
      </c>
      <c r="AH316" s="31"/>
      <c r="AI316" s="31">
        <v>14.3967492813712</v>
      </c>
      <c r="AJ316" s="31">
        <v>15.6133111743528</v>
      </c>
      <c r="AK316" s="31">
        <v>8.1117285175629998</v>
      </c>
      <c r="AL316" s="31"/>
      <c r="AM316" s="31">
        <v>10.706459657308301</v>
      </c>
      <c r="AN316" s="31">
        <v>18.0675087072817</v>
      </c>
      <c r="AO316" s="31">
        <v>16.8187615133909</v>
      </c>
      <c r="AP316" s="31"/>
      <c r="AQ316" s="32">
        <v>12.996593084686699</v>
      </c>
      <c r="AR316" s="33">
        <v>10.3225003112937</v>
      </c>
      <c r="AS316" s="34">
        <v>16.2166406564392</v>
      </c>
      <c r="AT316" s="31"/>
      <c r="AU316" s="31">
        <v>11.4356385134855</v>
      </c>
      <c r="AV316" s="31">
        <v>18.163367530564098</v>
      </c>
      <c r="AW316" s="31"/>
      <c r="AX316" s="31">
        <v>9.8977101011275099</v>
      </c>
      <c r="AY316" s="31">
        <v>11.447163024297501</v>
      </c>
      <c r="AZ316" s="31">
        <v>15.95148916025</v>
      </c>
      <c r="BA316" s="31">
        <v>14.9700250276468</v>
      </c>
      <c r="BB316" s="31"/>
      <c r="BC316" s="31">
        <v>13.594525613456801</v>
      </c>
      <c r="BD316" s="31">
        <v>14.541095239226999</v>
      </c>
    </row>
    <row r="317" spans="1:56" s="35" customFormat="1" ht="16" x14ac:dyDescent="0.15">
      <c r="A317" s="56"/>
      <c r="B317" s="30" t="s">
        <v>129</v>
      </c>
      <c r="C317" s="31">
        <v>20.831959217262298</v>
      </c>
      <c r="D317" s="31"/>
      <c r="E317" s="31">
        <v>18.050349418817699</v>
      </c>
      <c r="F317" s="31">
        <v>23.382556213095</v>
      </c>
      <c r="G317" s="31"/>
      <c r="H317" s="31">
        <v>15.5232083884405</v>
      </c>
      <c r="I317" s="31">
        <v>18.845884060587899</v>
      </c>
      <c r="J317" s="31">
        <v>25.378269836101101</v>
      </c>
      <c r="K317" s="31">
        <v>21.442093999506099</v>
      </c>
      <c r="L317" s="31"/>
      <c r="M317" s="31">
        <v>16.217051588927401</v>
      </c>
      <c r="N317" s="31">
        <v>19.330980081041499</v>
      </c>
      <c r="O317" s="31">
        <v>17.080514636150902</v>
      </c>
      <c r="P317" s="31">
        <v>27.825413539699198</v>
      </c>
      <c r="Q317" s="31"/>
      <c r="R317" s="31">
        <v>22.245114742468498</v>
      </c>
      <c r="S317" s="31">
        <v>16.245810055865899</v>
      </c>
      <c r="T317" s="31">
        <v>14.4975686369265</v>
      </c>
      <c r="U317" s="31"/>
      <c r="V317" s="31">
        <v>19.2435213548201</v>
      </c>
      <c r="W317" s="31">
        <v>25.3750289437994</v>
      </c>
      <c r="X317" s="31">
        <v>13.386700311065599</v>
      </c>
      <c r="Y317" s="31">
        <v>15.6970989111398</v>
      </c>
      <c r="Z317" s="31"/>
      <c r="AA317" s="31">
        <v>23.946451416061301</v>
      </c>
      <c r="AB317" s="31">
        <v>16.604301387778801</v>
      </c>
      <c r="AC317" s="31"/>
      <c r="AD317" s="31">
        <v>20.9375904710699</v>
      </c>
      <c r="AE317" s="31">
        <v>14.194581756924601</v>
      </c>
      <c r="AF317" s="31">
        <v>26.930836625623101</v>
      </c>
      <c r="AG317" s="31">
        <v>18.453022282600202</v>
      </c>
      <c r="AH317" s="31"/>
      <c r="AI317" s="31">
        <v>25.593448225616299</v>
      </c>
      <c r="AJ317" s="31">
        <v>17.8115229621704</v>
      </c>
      <c r="AK317" s="31">
        <v>18.0690613216908</v>
      </c>
      <c r="AL317" s="31"/>
      <c r="AM317" s="31">
        <v>12.7104818598664</v>
      </c>
      <c r="AN317" s="31">
        <v>16.6404034037188</v>
      </c>
      <c r="AO317" s="31">
        <v>35.104624250153499</v>
      </c>
      <c r="AP317" s="31"/>
      <c r="AQ317" s="32">
        <v>13.131334666535899</v>
      </c>
      <c r="AR317" s="33">
        <v>40.258769993547702</v>
      </c>
      <c r="AS317" s="34">
        <v>20.7836439837853</v>
      </c>
      <c r="AT317" s="31"/>
      <c r="AU317" s="31">
        <v>12.777439217751599</v>
      </c>
      <c r="AV317" s="31">
        <v>31.9095412129195</v>
      </c>
      <c r="AW317" s="31"/>
      <c r="AX317" s="31">
        <v>22.522375915378301</v>
      </c>
      <c r="AY317" s="31">
        <v>19.623829238495901</v>
      </c>
      <c r="AZ317" s="31">
        <v>20.2926802099722</v>
      </c>
      <c r="BA317" s="31">
        <v>23.0510447587451</v>
      </c>
      <c r="BB317" s="31"/>
      <c r="BC317" s="31">
        <v>19.941786075550802</v>
      </c>
      <c r="BD317" s="31">
        <v>21.132020535735499</v>
      </c>
    </row>
    <row r="318" spans="1:56" s="35" customFormat="1" ht="15" x14ac:dyDescent="0.15">
      <c r="A318" s="29"/>
      <c r="B318" s="30"/>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2"/>
      <c r="AR318" s="33"/>
      <c r="AS318" s="34"/>
      <c r="AT318" s="31"/>
      <c r="AU318" s="31"/>
      <c r="AV318" s="31"/>
      <c r="AW318" s="31"/>
      <c r="AX318" s="31"/>
      <c r="AY318" s="31"/>
      <c r="AZ318" s="31"/>
      <c r="BA318" s="31"/>
      <c r="BB318" s="31"/>
      <c r="BC318" s="31"/>
      <c r="BD318" s="31"/>
    </row>
    <row r="319" spans="1:56" s="35" customFormat="1" ht="16" x14ac:dyDescent="0.15">
      <c r="A319" s="55" t="s">
        <v>130</v>
      </c>
      <c r="B319" s="30" t="s">
        <v>125</v>
      </c>
      <c r="C319" s="31">
        <v>53.598505063817797</v>
      </c>
      <c r="D319" s="31"/>
      <c r="E319" s="31">
        <v>51.556028026668798</v>
      </c>
      <c r="F319" s="31">
        <v>55.539289530525402</v>
      </c>
      <c r="G319" s="31"/>
      <c r="H319" s="31">
        <v>29.456953013011798</v>
      </c>
      <c r="I319" s="31">
        <v>44.987464320191101</v>
      </c>
      <c r="J319" s="31">
        <v>63.7884208459676</v>
      </c>
      <c r="K319" s="31">
        <v>66.147375626857198</v>
      </c>
      <c r="L319" s="31"/>
      <c r="M319" s="31">
        <v>31.2840086544612</v>
      </c>
      <c r="N319" s="31">
        <v>65.8934236212786</v>
      </c>
      <c r="O319" s="31">
        <v>43.515679332363902</v>
      </c>
      <c r="P319" s="31">
        <v>64.015778301492603</v>
      </c>
      <c r="Q319" s="31"/>
      <c r="R319" s="31">
        <v>53.357722344377798</v>
      </c>
      <c r="S319" s="31">
        <v>58.758760792280299</v>
      </c>
      <c r="T319" s="31">
        <v>53.091304479144597</v>
      </c>
      <c r="U319" s="31"/>
      <c r="V319" s="31">
        <v>52.394217818141897</v>
      </c>
      <c r="W319" s="31">
        <v>54.439151863980598</v>
      </c>
      <c r="X319" s="31">
        <v>42.853103043222802</v>
      </c>
      <c r="Y319" s="31">
        <v>61.315007995126699</v>
      </c>
      <c r="Z319" s="31"/>
      <c r="AA319" s="31">
        <v>60.434760580356297</v>
      </c>
      <c r="AB319" s="31">
        <v>44.153729396768298</v>
      </c>
      <c r="AC319" s="31"/>
      <c r="AD319" s="31">
        <v>57.982248551085398</v>
      </c>
      <c r="AE319" s="31">
        <v>42.679156443675403</v>
      </c>
      <c r="AF319" s="31">
        <v>63.298509056372602</v>
      </c>
      <c r="AG319" s="31">
        <v>44.759607126684401</v>
      </c>
      <c r="AH319" s="31"/>
      <c r="AI319" s="31">
        <v>61.328968493371903</v>
      </c>
      <c r="AJ319" s="31">
        <v>42.574266256962801</v>
      </c>
      <c r="AK319" s="31">
        <v>55.917179334524</v>
      </c>
      <c r="AL319" s="31"/>
      <c r="AM319" s="31">
        <v>35.370369771435698</v>
      </c>
      <c r="AN319" s="31">
        <v>55.786402902696601</v>
      </c>
      <c r="AO319" s="31">
        <v>79.724057465103996</v>
      </c>
      <c r="AP319" s="31"/>
      <c r="AQ319" s="32">
        <v>34.281782594574203</v>
      </c>
      <c r="AR319" s="33">
        <v>83.587462220260093</v>
      </c>
      <c r="AS319" s="34">
        <v>58.434165341445897</v>
      </c>
      <c r="AT319" s="31"/>
      <c r="AU319" s="31">
        <v>35.572739383431703</v>
      </c>
      <c r="AV319" s="31">
        <v>79.228427000588098</v>
      </c>
      <c r="AW319" s="31"/>
      <c r="AX319" s="31">
        <v>48.787793361054298</v>
      </c>
      <c r="AY319" s="31">
        <v>57.883842478395103</v>
      </c>
      <c r="AZ319" s="31">
        <v>54.195691362695499</v>
      </c>
      <c r="BA319" s="31">
        <v>50.083231476631099</v>
      </c>
      <c r="BB319" s="31"/>
      <c r="BC319" s="31">
        <v>51.797991457149799</v>
      </c>
      <c r="BD319" s="31">
        <v>55.456615410359198</v>
      </c>
    </row>
    <row r="320" spans="1:56" s="35" customFormat="1" ht="16" x14ac:dyDescent="0.15">
      <c r="A320" s="56"/>
      <c r="B320" s="30" t="s">
        <v>126</v>
      </c>
      <c r="C320" s="31">
        <v>20.924311121217599</v>
      </c>
      <c r="D320" s="31"/>
      <c r="E320" s="31">
        <v>18.349249455814501</v>
      </c>
      <c r="F320" s="31">
        <v>23.667502115853999</v>
      </c>
      <c r="G320" s="31"/>
      <c r="H320" s="31">
        <v>25.037816091043702</v>
      </c>
      <c r="I320" s="31">
        <v>19.904992742501101</v>
      </c>
      <c r="J320" s="31">
        <v>19.284047032132801</v>
      </c>
      <c r="K320" s="31">
        <v>20.5515825065991</v>
      </c>
      <c r="L320" s="31"/>
      <c r="M320" s="31">
        <v>20.8950610628311</v>
      </c>
      <c r="N320" s="31">
        <v>16.5487229542866</v>
      </c>
      <c r="O320" s="31">
        <v>23.701555288613498</v>
      </c>
      <c r="P320" s="31">
        <v>23.6434950720665</v>
      </c>
      <c r="Q320" s="31"/>
      <c r="R320" s="31">
        <v>20.528660247175601</v>
      </c>
      <c r="S320" s="31">
        <v>21.111223971559099</v>
      </c>
      <c r="T320" s="31">
        <v>25.0364956154922</v>
      </c>
      <c r="U320" s="31"/>
      <c r="V320" s="31">
        <v>17.533911457246901</v>
      </c>
      <c r="W320" s="31">
        <v>23.769888525023902</v>
      </c>
      <c r="X320" s="31">
        <v>24.345783211154799</v>
      </c>
      <c r="Y320" s="31">
        <v>26.03365567654</v>
      </c>
      <c r="Z320" s="31"/>
      <c r="AA320" s="31">
        <v>18.394927082138899</v>
      </c>
      <c r="AB320" s="31">
        <v>24.418835977276501</v>
      </c>
      <c r="AC320" s="31"/>
      <c r="AD320" s="31">
        <v>17.640566526865801</v>
      </c>
      <c r="AE320" s="31">
        <v>19.328189927812598</v>
      </c>
      <c r="AF320" s="31">
        <v>18.771952501109901</v>
      </c>
      <c r="AG320" s="31">
        <v>30.468762199216101</v>
      </c>
      <c r="AH320" s="31"/>
      <c r="AI320" s="31">
        <v>17.666722710684201</v>
      </c>
      <c r="AJ320" s="31">
        <v>24.400272937692598</v>
      </c>
      <c r="AK320" s="31">
        <v>23.366077925514301</v>
      </c>
      <c r="AL320" s="31"/>
      <c r="AM320" s="31">
        <v>22.805644407502101</v>
      </c>
      <c r="AN320" s="31">
        <v>25.2256620362513</v>
      </c>
      <c r="AO320" s="31">
        <v>15.9058247684273</v>
      </c>
      <c r="AP320" s="31"/>
      <c r="AQ320" s="32">
        <v>26.191473358518898</v>
      </c>
      <c r="AR320" s="33">
        <v>12.389490723446601</v>
      </c>
      <c r="AS320" s="34">
        <v>19.407157179403601</v>
      </c>
      <c r="AT320" s="31"/>
      <c r="AU320" s="31">
        <v>25.421879284224602</v>
      </c>
      <c r="AV320" s="31">
        <v>14.522829299524201</v>
      </c>
      <c r="AW320" s="31"/>
      <c r="AX320" s="31">
        <v>22.395282730753799</v>
      </c>
      <c r="AY320" s="31">
        <v>17.104514170389599</v>
      </c>
      <c r="AZ320" s="31">
        <v>22.235049963278598</v>
      </c>
      <c r="BA320" s="31">
        <v>19.137419242186098</v>
      </c>
      <c r="BB320" s="31"/>
      <c r="BC320" s="31">
        <v>21.772523965949301</v>
      </c>
      <c r="BD320" s="31">
        <v>20.103209844079601</v>
      </c>
    </row>
    <row r="321" spans="1:56" s="35" customFormat="1" ht="16" x14ac:dyDescent="0.15">
      <c r="A321" s="56"/>
      <c r="B321" s="30" t="s">
        <v>127</v>
      </c>
      <c r="C321" s="31">
        <v>12.007443742661801</v>
      </c>
      <c r="D321" s="31"/>
      <c r="E321" s="31">
        <v>12.7111603433951</v>
      </c>
      <c r="F321" s="31">
        <v>11.4158086156922</v>
      </c>
      <c r="G321" s="31"/>
      <c r="H321" s="31">
        <v>20.8681465759608</v>
      </c>
      <c r="I321" s="31">
        <v>16.533207397787301</v>
      </c>
      <c r="J321" s="31">
        <v>9.9474269758513092</v>
      </c>
      <c r="K321" s="31">
        <v>4.7845996670590702</v>
      </c>
      <c r="L321" s="31"/>
      <c r="M321" s="31">
        <v>19.3431522653268</v>
      </c>
      <c r="N321" s="31">
        <v>8.0206808199121493</v>
      </c>
      <c r="O321" s="31">
        <v>18.3710564582411</v>
      </c>
      <c r="P321" s="31">
        <v>6.5124493695922201</v>
      </c>
      <c r="Q321" s="31"/>
      <c r="R321" s="31">
        <v>12.3965046629767</v>
      </c>
      <c r="S321" s="31">
        <v>4.8593194514982203</v>
      </c>
      <c r="T321" s="31">
        <v>8.5424909641889908</v>
      </c>
      <c r="U321" s="31"/>
      <c r="V321" s="31">
        <v>13.4800914911142</v>
      </c>
      <c r="W321" s="31">
        <v>11.274850319208699</v>
      </c>
      <c r="X321" s="31">
        <v>9.9105958104021994</v>
      </c>
      <c r="Y321" s="31">
        <v>7.47925074240462</v>
      </c>
      <c r="Z321" s="31"/>
      <c r="AA321" s="31">
        <v>10.279165144488999</v>
      </c>
      <c r="AB321" s="31">
        <v>14.3951841672868</v>
      </c>
      <c r="AC321" s="31"/>
      <c r="AD321" s="31">
        <v>10.286394833701999</v>
      </c>
      <c r="AE321" s="31">
        <v>16.060614655869198</v>
      </c>
      <c r="AF321" s="31">
        <v>10.402324365941499</v>
      </c>
      <c r="AG321" s="31">
        <v>12.823815992879499</v>
      </c>
      <c r="AH321" s="31"/>
      <c r="AI321" s="31">
        <v>10.377703711762299</v>
      </c>
      <c r="AJ321" s="31">
        <v>15.127527015033801</v>
      </c>
      <c r="AK321" s="31">
        <v>8.0042336442415802</v>
      </c>
      <c r="AL321" s="31"/>
      <c r="AM321" s="31">
        <v>19.420034865180401</v>
      </c>
      <c r="AN321" s="31">
        <v>9.5363928014416501</v>
      </c>
      <c r="AO321" s="31">
        <v>2.7395051247148299</v>
      </c>
      <c r="AP321" s="31"/>
      <c r="AQ321" s="32">
        <v>17.517393459717201</v>
      </c>
      <c r="AR321" s="33">
        <v>2.7790040864377801</v>
      </c>
      <c r="AS321" s="34">
        <v>10.807874280182901</v>
      </c>
      <c r="AT321" s="31"/>
      <c r="AU321" s="31">
        <v>17.8594871255154</v>
      </c>
      <c r="AV321" s="31">
        <v>3.9713973035146601</v>
      </c>
      <c r="AW321" s="31"/>
      <c r="AX321" s="31">
        <v>18.906664787276501</v>
      </c>
      <c r="AY321" s="31">
        <v>8.8920704465871996</v>
      </c>
      <c r="AZ321" s="31">
        <v>10.825006120223399</v>
      </c>
      <c r="BA321" s="31">
        <v>14.3227984401373</v>
      </c>
      <c r="BB321" s="31"/>
      <c r="BC321" s="31">
        <v>13.7745908927714</v>
      </c>
      <c r="BD321" s="31">
        <v>10.2779554052196</v>
      </c>
    </row>
    <row r="322" spans="1:56" s="35" customFormat="1" ht="16" x14ac:dyDescent="0.15">
      <c r="A322" s="56"/>
      <c r="B322" s="30" t="s">
        <v>128</v>
      </c>
      <c r="C322" s="31">
        <v>5.7517298348361496</v>
      </c>
      <c r="D322" s="31"/>
      <c r="E322" s="31">
        <v>7.6611786566137496</v>
      </c>
      <c r="F322" s="31">
        <v>3.7428559291295098</v>
      </c>
      <c r="G322" s="31"/>
      <c r="H322" s="31">
        <v>7.8071418954771099</v>
      </c>
      <c r="I322" s="31">
        <v>11.837015327559699</v>
      </c>
      <c r="J322" s="31">
        <v>2.4012347025588401</v>
      </c>
      <c r="K322" s="31">
        <v>3.0478096947004301</v>
      </c>
      <c r="L322" s="31"/>
      <c r="M322" s="31">
        <v>13.405789288307099</v>
      </c>
      <c r="N322" s="31">
        <v>3.5982999837318999</v>
      </c>
      <c r="O322" s="31">
        <v>6.5214642473288196</v>
      </c>
      <c r="P322" s="31">
        <v>1.7839732125446399</v>
      </c>
      <c r="Q322" s="31"/>
      <c r="R322" s="31">
        <v>5.6973614375616002</v>
      </c>
      <c r="S322" s="31">
        <v>8.1036058913153806</v>
      </c>
      <c r="T322" s="31">
        <v>6.2450290454760502</v>
      </c>
      <c r="U322" s="31"/>
      <c r="V322" s="31">
        <v>7.0276347001615598</v>
      </c>
      <c r="W322" s="31">
        <v>4.2084284343885399</v>
      </c>
      <c r="X322" s="31">
        <v>10.717626329642499</v>
      </c>
      <c r="Y322" s="31">
        <v>2.4289956597883098</v>
      </c>
      <c r="Z322" s="31"/>
      <c r="AA322" s="31">
        <v>3.4881643471791399</v>
      </c>
      <c r="AB322" s="31">
        <v>8.8790073607969404</v>
      </c>
      <c r="AC322" s="31"/>
      <c r="AD322" s="31">
        <v>3.6488519052776902</v>
      </c>
      <c r="AE322" s="31">
        <v>13.203613620569801</v>
      </c>
      <c r="AF322" s="31">
        <v>3.3567306017162899</v>
      </c>
      <c r="AG322" s="31">
        <v>4.2792898299526803</v>
      </c>
      <c r="AH322" s="31"/>
      <c r="AI322" s="31">
        <v>2.8420910352648701</v>
      </c>
      <c r="AJ322" s="31">
        <v>9.5599548671658603</v>
      </c>
      <c r="AK322" s="31">
        <v>5.8510286432493199</v>
      </c>
      <c r="AL322" s="31"/>
      <c r="AM322" s="31">
        <v>10.251915482662801</v>
      </c>
      <c r="AN322" s="31">
        <v>3.6291788891851899</v>
      </c>
      <c r="AO322" s="31">
        <v>0</v>
      </c>
      <c r="AP322" s="31"/>
      <c r="AQ322" s="32">
        <v>9.5223849980341502</v>
      </c>
      <c r="AR322" s="33">
        <v>0</v>
      </c>
      <c r="AS322" s="34">
        <v>4.9057858640932599</v>
      </c>
      <c r="AT322" s="31"/>
      <c r="AU322" s="31">
        <v>9.0984121884546401</v>
      </c>
      <c r="AV322" s="31">
        <v>0.65848737744094399</v>
      </c>
      <c r="AW322" s="31"/>
      <c r="AX322" s="31">
        <v>3.07750135081166</v>
      </c>
      <c r="AY322" s="31">
        <v>6.7151950045710898</v>
      </c>
      <c r="AZ322" s="31">
        <v>5.4898404290832996</v>
      </c>
      <c r="BA322" s="31">
        <v>8.1974273907223001</v>
      </c>
      <c r="BB322" s="31"/>
      <c r="BC322" s="31">
        <v>4.8213752445248197</v>
      </c>
      <c r="BD322" s="31">
        <v>6.2296433971397596</v>
      </c>
    </row>
    <row r="323" spans="1:56" s="35" customFormat="1" ht="16" x14ac:dyDescent="0.15">
      <c r="A323" s="56"/>
      <c r="B323" s="30" t="s">
        <v>129</v>
      </c>
      <c r="C323" s="31">
        <v>7.7180102374665198</v>
      </c>
      <c r="D323" s="31"/>
      <c r="E323" s="31">
        <v>9.7223835175077298</v>
      </c>
      <c r="F323" s="31">
        <v>5.6345438087986803</v>
      </c>
      <c r="G323" s="31"/>
      <c r="H323" s="31">
        <v>16.829942424506399</v>
      </c>
      <c r="I323" s="31">
        <v>6.7373202119606299</v>
      </c>
      <c r="J323" s="31">
        <v>4.5788704434894498</v>
      </c>
      <c r="K323" s="31">
        <v>5.4686325047840798</v>
      </c>
      <c r="L323" s="31"/>
      <c r="M323" s="31">
        <v>15.071988729073601</v>
      </c>
      <c r="N323" s="31">
        <v>5.9388726207906197</v>
      </c>
      <c r="O323" s="31">
        <v>7.8902446734526102</v>
      </c>
      <c r="P323" s="31">
        <v>4.0443040443040399</v>
      </c>
      <c r="Q323" s="31"/>
      <c r="R323" s="31">
        <v>8.0197513079081002</v>
      </c>
      <c r="S323" s="31">
        <v>7.1670898933468701</v>
      </c>
      <c r="T323" s="31">
        <v>7.0846798956980397</v>
      </c>
      <c r="U323" s="31"/>
      <c r="V323" s="31">
        <v>9.5641445333352202</v>
      </c>
      <c r="W323" s="31">
        <v>6.3076808573980303</v>
      </c>
      <c r="X323" s="31">
        <v>12.1728916055774</v>
      </c>
      <c r="Y323" s="31">
        <v>2.7430899261402502</v>
      </c>
      <c r="Z323" s="31"/>
      <c r="AA323" s="31">
        <v>7.4029828458365197</v>
      </c>
      <c r="AB323" s="31">
        <v>8.1532430978713304</v>
      </c>
      <c r="AC323" s="31"/>
      <c r="AD323" s="31">
        <v>10.4419381830688</v>
      </c>
      <c r="AE323" s="31">
        <v>8.7284253520727209</v>
      </c>
      <c r="AF323" s="31">
        <v>4.1704834748596404</v>
      </c>
      <c r="AG323" s="31">
        <v>7.6685248512671498</v>
      </c>
      <c r="AH323" s="31"/>
      <c r="AI323" s="31">
        <v>7.7845140489165301</v>
      </c>
      <c r="AJ323" s="31">
        <v>8.3379789231448402</v>
      </c>
      <c r="AK323" s="31">
        <v>6.8614804524707296</v>
      </c>
      <c r="AL323" s="31"/>
      <c r="AM323" s="31">
        <v>12.152035473218801</v>
      </c>
      <c r="AN323" s="31">
        <v>5.8223633704251396</v>
      </c>
      <c r="AO323" s="31">
        <v>1.6306126417537301</v>
      </c>
      <c r="AP323" s="31"/>
      <c r="AQ323" s="32">
        <v>12.4869655891553</v>
      </c>
      <c r="AR323" s="33">
        <v>1.2440429698554401</v>
      </c>
      <c r="AS323" s="34">
        <v>6.4450173348742101</v>
      </c>
      <c r="AT323" s="31"/>
      <c r="AU323" s="31">
        <v>12.047482018373501</v>
      </c>
      <c r="AV323" s="31">
        <v>1.61885901893197</v>
      </c>
      <c r="AW323" s="31"/>
      <c r="AX323" s="31">
        <v>6.8327577701036004</v>
      </c>
      <c r="AY323" s="31">
        <v>9.4043779000569199</v>
      </c>
      <c r="AZ323" s="31">
        <v>7.2544121247190203</v>
      </c>
      <c r="BA323" s="31">
        <v>8.2591234503230293</v>
      </c>
      <c r="BB323" s="31"/>
      <c r="BC323" s="31">
        <v>7.8335184396044601</v>
      </c>
      <c r="BD323" s="31">
        <v>7.9325759432017096</v>
      </c>
    </row>
    <row r="324" spans="1:56" s="35" customFormat="1" ht="15" x14ac:dyDescent="0.15">
      <c r="A324" s="29"/>
      <c r="B324" s="30"/>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2"/>
      <c r="AR324" s="33"/>
      <c r="AS324" s="34"/>
      <c r="AT324" s="31"/>
      <c r="AU324" s="31"/>
      <c r="AV324" s="31"/>
      <c r="AW324" s="31"/>
      <c r="AX324" s="31"/>
      <c r="AY324" s="31"/>
      <c r="AZ324" s="31"/>
      <c r="BA324" s="31"/>
      <c r="BB324" s="31"/>
      <c r="BC324" s="31"/>
      <c r="BD324" s="31"/>
    </row>
    <row r="325" spans="1:56" s="35" customFormat="1" ht="16" x14ac:dyDescent="0.15">
      <c r="A325" s="55" t="s">
        <v>131</v>
      </c>
      <c r="B325" s="30" t="s">
        <v>125</v>
      </c>
      <c r="C325" s="31">
        <v>31.769931233172699</v>
      </c>
      <c r="D325" s="31"/>
      <c r="E325" s="31">
        <v>26.9100396491155</v>
      </c>
      <c r="F325" s="31">
        <v>35.551762523191002</v>
      </c>
      <c r="G325" s="31"/>
      <c r="H325" s="31">
        <v>50.8131328628413</v>
      </c>
      <c r="I325" s="31">
        <v>19.345567867035999</v>
      </c>
      <c r="J325" s="31">
        <v>22.9465449804432</v>
      </c>
      <c r="K325" s="31">
        <v>47.5226318645229</v>
      </c>
      <c r="L325" s="31"/>
      <c r="M325" s="31">
        <v>23.281299776998999</v>
      </c>
      <c r="N325" s="31">
        <v>28.636832211509301</v>
      </c>
      <c r="O325" s="31">
        <v>30.824548865463601</v>
      </c>
      <c r="P325" s="31">
        <v>37.904283459666097</v>
      </c>
      <c r="Q325" s="31"/>
      <c r="R325" s="31">
        <v>31.314047338351301</v>
      </c>
      <c r="S325" s="31">
        <v>41.170555108608198</v>
      </c>
      <c r="T325" s="31">
        <v>38.693174459266899</v>
      </c>
      <c r="U325" s="31"/>
      <c r="V325" s="31">
        <v>29.795396419437299</v>
      </c>
      <c r="W325" s="31">
        <v>32.768731950178001</v>
      </c>
      <c r="X325" s="31">
        <v>8.0167467824468908</v>
      </c>
      <c r="Y325" s="31">
        <v>60.6916490603802</v>
      </c>
      <c r="Z325" s="31"/>
      <c r="AA325" s="31">
        <v>34.709029508113701</v>
      </c>
      <c r="AB325" s="31">
        <v>25.5836860740622</v>
      </c>
      <c r="AC325" s="31"/>
      <c r="AD325" s="31">
        <v>28.097190584662101</v>
      </c>
      <c r="AE325" s="31">
        <v>24.428643981716601</v>
      </c>
      <c r="AF325" s="31">
        <v>39.427370063721803</v>
      </c>
      <c r="AG325" s="31">
        <v>27.131892451852799</v>
      </c>
      <c r="AH325" s="31"/>
      <c r="AI325" s="31">
        <v>34.582322460838</v>
      </c>
      <c r="AJ325" s="31">
        <v>24.592688410483799</v>
      </c>
      <c r="AK325" s="31">
        <v>39.459361393323597</v>
      </c>
      <c r="AL325" s="31"/>
      <c r="AM325" s="31">
        <v>0</v>
      </c>
      <c r="AN325" s="31">
        <v>0</v>
      </c>
      <c r="AO325" s="31">
        <v>31.769931233172699</v>
      </c>
      <c r="AP325" s="31"/>
      <c r="AQ325" s="32">
        <v>49.508134695421802</v>
      </c>
      <c r="AR325" s="33">
        <v>37.1232644768032</v>
      </c>
      <c r="AS325" s="34">
        <v>19.663034415341698</v>
      </c>
      <c r="AT325" s="31"/>
      <c r="AU325" s="31">
        <v>0</v>
      </c>
      <c r="AV325" s="31">
        <v>33.3357325367977</v>
      </c>
      <c r="AW325" s="31"/>
      <c r="AX325" s="31">
        <v>16.7974476157626</v>
      </c>
      <c r="AY325" s="31">
        <v>44.7289767905243</v>
      </c>
      <c r="AZ325" s="31">
        <v>27.170931258522501</v>
      </c>
      <c r="BA325" s="31">
        <v>38.767395626242497</v>
      </c>
      <c r="BB325" s="31"/>
      <c r="BC325" s="31">
        <v>23.1448602385504</v>
      </c>
      <c r="BD325" s="31">
        <v>38.686724332455803</v>
      </c>
    </row>
    <row r="326" spans="1:56" s="35" customFormat="1" ht="16" x14ac:dyDescent="0.15">
      <c r="A326" s="56"/>
      <c r="B326" s="30" t="s">
        <v>126</v>
      </c>
      <c r="C326" s="31">
        <v>26.069658566700301</v>
      </c>
      <c r="D326" s="31"/>
      <c r="E326" s="31">
        <v>33.7531072169607</v>
      </c>
      <c r="F326" s="31">
        <v>20.740630797773601</v>
      </c>
      <c r="G326" s="31"/>
      <c r="H326" s="31">
        <v>11.1281579216528</v>
      </c>
      <c r="I326" s="31">
        <v>27.991689750692501</v>
      </c>
      <c r="J326" s="31">
        <v>28.089495250512101</v>
      </c>
      <c r="K326" s="31">
        <v>26.178713196447401</v>
      </c>
      <c r="L326" s="31"/>
      <c r="M326" s="31">
        <v>30.6467027715833</v>
      </c>
      <c r="N326" s="31">
        <v>35.231338305742497</v>
      </c>
      <c r="O326" s="31">
        <v>19.4836519564052</v>
      </c>
      <c r="P326" s="31">
        <v>21.366172449818801</v>
      </c>
      <c r="Q326" s="31"/>
      <c r="R326" s="31">
        <v>28.240782725229899</v>
      </c>
      <c r="S326" s="31">
        <v>10.559131134352301</v>
      </c>
      <c r="T326" s="31">
        <v>15.3930837974355</v>
      </c>
      <c r="U326" s="31"/>
      <c r="V326" s="31">
        <v>33.278867102396497</v>
      </c>
      <c r="W326" s="31">
        <v>24.758597473467798</v>
      </c>
      <c r="X326" s="31">
        <v>36.858427663203599</v>
      </c>
      <c r="Y326" s="31">
        <v>0</v>
      </c>
      <c r="Z326" s="31"/>
      <c r="AA326" s="31">
        <v>29.468904544477098</v>
      </c>
      <c r="AB326" s="31">
        <v>18.914889652051201</v>
      </c>
      <c r="AC326" s="31"/>
      <c r="AD326" s="31">
        <v>40.324981017463898</v>
      </c>
      <c r="AE326" s="31">
        <v>20.016505840528101</v>
      </c>
      <c r="AF326" s="31">
        <v>21.721791148294201</v>
      </c>
      <c r="AG326" s="31">
        <v>18.609031407449201</v>
      </c>
      <c r="AH326" s="31"/>
      <c r="AI326" s="31">
        <v>31.3325545871147</v>
      </c>
      <c r="AJ326" s="31">
        <v>21.8824109150266</v>
      </c>
      <c r="AK326" s="31">
        <v>21.562046444121901</v>
      </c>
      <c r="AL326" s="31"/>
      <c r="AM326" s="31">
        <v>0</v>
      </c>
      <c r="AN326" s="31">
        <v>0</v>
      </c>
      <c r="AO326" s="31">
        <v>26.069658566700301</v>
      </c>
      <c r="AP326" s="31"/>
      <c r="AQ326" s="32">
        <v>19.693530079455101</v>
      </c>
      <c r="AR326" s="33">
        <v>27.607517778530301</v>
      </c>
      <c r="AS326" s="34">
        <v>26.264339725712301</v>
      </c>
      <c r="AT326" s="31"/>
      <c r="AU326" s="31">
        <v>24.097815764482402</v>
      </c>
      <c r="AV326" s="31">
        <v>26.441321481268201</v>
      </c>
      <c r="AW326" s="31"/>
      <c r="AX326" s="31">
        <v>46.046391308096901</v>
      </c>
      <c r="AY326" s="31">
        <v>8.5568798199328402</v>
      </c>
      <c r="AZ326" s="31">
        <v>29.845191305045301</v>
      </c>
      <c r="BA326" s="31">
        <v>26.556788302443401</v>
      </c>
      <c r="BB326" s="31"/>
      <c r="BC326" s="31">
        <v>34.630793043794903</v>
      </c>
      <c r="BD326" s="31">
        <v>17.794659646483598</v>
      </c>
    </row>
    <row r="327" spans="1:56" s="35" customFormat="1" ht="16" x14ac:dyDescent="0.15">
      <c r="A327" s="56"/>
      <c r="B327" s="30" t="s">
        <v>127</v>
      </c>
      <c r="C327" s="31">
        <v>21.486632483322701</v>
      </c>
      <c r="D327" s="31"/>
      <c r="E327" s="31">
        <v>17.326458080818401</v>
      </c>
      <c r="F327" s="31">
        <v>24.6753246753246</v>
      </c>
      <c r="G327" s="31"/>
      <c r="H327" s="31">
        <v>18.3082745218369</v>
      </c>
      <c r="I327" s="31">
        <v>24.456371191135698</v>
      </c>
      <c r="J327" s="31">
        <v>27.5493574222387</v>
      </c>
      <c r="K327" s="31">
        <v>12.4882200074249</v>
      </c>
      <c r="L327" s="31"/>
      <c r="M327" s="31">
        <v>15.1385791653392</v>
      </c>
      <c r="N327" s="31">
        <v>18.367594445455001</v>
      </c>
      <c r="O327" s="31">
        <v>28.930677148472299</v>
      </c>
      <c r="P327" s="31">
        <v>22.557627759130401</v>
      </c>
      <c r="Q327" s="31"/>
      <c r="R327" s="31">
        <v>20.360126154993299</v>
      </c>
      <c r="S327" s="31">
        <v>39.3604183427192</v>
      </c>
      <c r="T327" s="31">
        <v>31.4272762595518</v>
      </c>
      <c r="U327" s="31"/>
      <c r="V327" s="31">
        <v>16.851378232452401</v>
      </c>
      <c r="W327" s="31">
        <v>23.192360163710699</v>
      </c>
      <c r="X327" s="31">
        <v>20.4372770972243</v>
      </c>
      <c r="Y327" s="31">
        <v>39.3083509396197</v>
      </c>
      <c r="Z327" s="31"/>
      <c r="AA327" s="31">
        <v>17.260918508025199</v>
      </c>
      <c r="AB327" s="31">
        <v>30.380959987221399</v>
      </c>
      <c r="AC327" s="31"/>
      <c r="AD327" s="31">
        <v>14.0197418375094</v>
      </c>
      <c r="AE327" s="31">
        <v>24.238191975622101</v>
      </c>
      <c r="AF327" s="31">
        <v>19.573887034548498</v>
      </c>
      <c r="AG327" s="31">
        <v>35.758346282431603</v>
      </c>
      <c r="AH327" s="31"/>
      <c r="AI327" s="31">
        <v>17.352562374576902</v>
      </c>
      <c r="AJ327" s="31">
        <v>26.545320151529101</v>
      </c>
      <c r="AK327" s="31">
        <v>18.686502177068199</v>
      </c>
      <c r="AL327" s="31"/>
      <c r="AM327" s="31">
        <v>0</v>
      </c>
      <c r="AN327" s="31">
        <v>0</v>
      </c>
      <c r="AO327" s="31">
        <v>21.486632483322701</v>
      </c>
      <c r="AP327" s="31"/>
      <c r="AQ327" s="32">
        <v>12.3723041997729</v>
      </c>
      <c r="AR327" s="33">
        <v>19.378598035895699</v>
      </c>
      <c r="AS327" s="34">
        <v>28.653575227854201</v>
      </c>
      <c r="AT327" s="31"/>
      <c r="AU327" s="31">
        <v>52.7777777777777</v>
      </c>
      <c r="AV327" s="31">
        <v>20.545578867815799</v>
      </c>
      <c r="AW327" s="31"/>
      <c r="AX327" s="31">
        <v>14.702078123652599</v>
      </c>
      <c r="AY327" s="31">
        <v>25.124534150031302</v>
      </c>
      <c r="AZ327" s="31">
        <v>22.770514157375398</v>
      </c>
      <c r="BA327" s="31">
        <v>15.0772782658885</v>
      </c>
      <c r="BB327" s="31"/>
      <c r="BC327" s="31">
        <v>23.074296640262201</v>
      </c>
      <c r="BD327" s="31">
        <v>21.4637081609627</v>
      </c>
    </row>
    <row r="328" spans="1:56" s="35" customFormat="1" ht="16" x14ac:dyDescent="0.15">
      <c r="A328" s="56"/>
      <c r="B328" s="30" t="s">
        <v>128</v>
      </c>
      <c r="C328" s="31">
        <v>5.7662956802085299</v>
      </c>
      <c r="D328" s="31"/>
      <c r="E328" s="31">
        <v>4.7270784970314503</v>
      </c>
      <c r="F328" s="31">
        <v>6.5662337662337604</v>
      </c>
      <c r="G328" s="31"/>
      <c r="H328" s="31">
        <v>0</v>
      </c>
      <c r="I328" s="31">
        <v>5.7375346260387801</v>
      </c>
      <c r="J328" s="31">
        <v>7.9484075246787098</v>
      </c>
      <c r="K328" s="31">
        <v>4.7234200531170503</v>
      </c>
      <c r="L328" s="31"/>
      <c r="M328" s="31">
        <v>10.5575023892959</v>
      </c>
      <c r="N328" s="31">
        <v>1.95258019525801</v>
      </c>
      <c r="O328" s="31">
        <v>0</v>
      </c>
      <c r="P328" s="31">
        <v>9.8339520305866106</v>
      </c>
      <c r="Q328" s="31"/>
      <c r="R328" s="31">
        <v>5.8835383855788299</v>
      </c>
      <c r="S328" s="31">
        <v>8.9098954143201894</v>
      </c>
      <c r="T328" s="31">
        <v>5.7375987566377402</v>
      </c>
      <c r="U328" s="31"/>
      <c r="V328" s="31">
        <v>3.3508572511130001</v>
      </c>
      <c r="W328" s="31">
        <v>7.8382735954359397</v>
      </c>
      <c r="X328" s="31">
        <v>13.738564118467901</v>
      </c>
      <c r="Y328" s="31">
        <v>0</v>
      </c>
      <c r="Z328" s="31"/>
      <c r="AA328" s="31">
        <v>5.2932471573302298</v>
      </c>
      <c r="AB328" s="31">
        <v>6.7619732183265402</v>
      </c>
      <c r="AC328" s="31"/>
      <c r="AD328" s="31">
        <v>2.6909643128321901</v>
      </c>
      <c r="AE328" s="31">
        <v>8.9829862874555602</v>
      </c>
      <c r="AF328" s="31">
        <v>7.1502882656378697</v>
      </c>
      <c r="AG328" s="31">
        <v>5.2973583839525302</v>
      </c>
      <c r="AH328" s="31"/>
      <c r="AI328" s="31">
        <v>4.9405457213885597</v>
      </c>
      <c r="AJ328" s="31">
        <v>7.8228464073423796</v>
      </c>
      <c r="AK328" s="31">
        <v>8.0370101596516701</v>
      </c>
      <c r="AL328" s="31"/>
      <c r="AM328" s="31">
        <v>0</v>
      </c>
      <c r="AN328" s="31">
        <v>0</v>
      </c>
      <c r="AO328" s="31">
        <v>5.7662956802085299</v>
      </c>
      <c r="AP328" s="31"/>
      <c r="AQ328" s="32">
        <v>0</v>
      </c>
      <c r="AR328" s="33">
        <v>3.7461903149339602</v>
      </c>
      <c r="AS328" s="34">
        <v>8.5161438716540605</v>
      </c>
      <c r="AT328" s="31"/>
      <c r="AU328" s="31">
        <v>0</v>
      </c>
      <c r="AV328" s="31">
        <v>6.0504912369093402</v>
      </c>
      <c r="AW328" s="31"/>
      <c r="AX328" s="31">
        <v>11.3994998706562</v>
      </c>
      <c r="AY328" s="31">
        <v>6.1326150326556199</v>
      </c>
      <c r="AZ328" s="31">
        <v>4.2239512312505001</v>
      </c>
      <c r="BA328" s="31">
        <v>7.1057525812864704</v>
      </c>
      <c r="BB328" s="31"/>
      <c r="BC328" s="31">
        <v>5.0259491942092298</v>
      </c>
      <c r="BD328" s="31">
        <v>6.7950357277171802</v>
      </c>
    </row>
    <row r="329" spans="1:56" s="35" customFormat="1" ht="16" x14ac:dyDescent="0.15">
      <c r="A329" s="56"/>
      <c r="B329" s="30" t="s">
        <v>129</v>
      </c>
      <c r="C329" s="31">
        <v>14.907482036595599</v>
      </c>
      <c r="D329" s="31"/>
      <c r="E329" s="31">
        <v>17.2833165560737</v>
      </c>
      <c r="F329" s="31">
        <v>12.4660482374768</v>
      </c>
      <c r="G329" s="31"/>
      <c r="H329" s="31">
        <v>19.750434693668801</v>
      </c>
      <c r="I329" s="31">
        <v>22.4688365650969</v>
      </c>
      <c r="J329" s="31">
        <v>13.466194822126999</v>
      </c>
      <c r="K329" s="31">
        <v>9.0870148784875902</v>
      </c>
      <c r="L329" s="31"/>
      <c r="M329" s="31">
        <v>20.375915896782399</v>
      </c>
      <c r="N329" s="31">
        <v>15.811654842035001</v>
      </c>
      <c r="O329" s="31">
        <v>20.761122029658701</v>
      </c>
      <c r="P329" s="31">
        <v>8.33796430079801</v>
      </c>
      <c r="Q329" s="31"/>
      <c r="R329" s="31">
        <v>14.2015053958465</v>
      </c>
      <c r="S329" s="31">
        <v>0</v>
      </c>
      <c r="T329" s="31">
        <v>8.7488667271078793</v>
      </c>
      <c r="U329" s="31"/>
      <c r="V329" s="31">
        <v>16.723500994600698</v>
      </c>
      <c r="W329" s="31">
        <v>11.442036817207301</v>
      </c>
      <c r="X329" s="31">
        <v>20.948984338657102</v>
      </c>
      <c r="Y329" s="31">
        <v>0</v>
      </c>
      <c r="Z329" s="31"/>
      <c r="AA329" s="31">
        <v>13.2679002820535</v>
      </c>
      <c r="AB329" s="31">
        <v>18.358491068338498</v>
      </c>
      <c r="AC329" s="31"/>
      <c r="AD329" s="31">
        <v>14.867122247532199</v>
      </c>
      <c r="AE329" s="31">
        <v>22.333671914677499</v>
      </c>
      <c r="AF329" s="31">
        <v>12.1266634877974</v>
      </c>
      <c r="AG329" s="31">
        <v>13.203371474313601</v>
      </c>
      <c r="AH329" s="31"/>
      <c r="AI329" s="31">
        <v>11.7920148560817</v>
      </c>
      <c r="AJ329" s="31">
        <v>19.156734115617901</v>
      </c>
      <c r="AK329" s="31">
        <v>12.2550798258345</v>
      </c>
      <c r="AL329" s="31"/>
      <c r="AM329" s="31">
        <v>0</v>
      </c>
      <c r="AN329" s="31">
        <v>0</v>
      </c>
      <c r="AO329" s="31">
        <v>14.907482036595599</v>
      </c>
      <c r="AP329" s="31"/>
      <c r="AQ329" s="32">
        <v>18.4260310253499</v>
      </c>
      <c r="AR329" s="33">
        <v>12.144429393836701</v>
      </c>
      <c r="AS329" s="34">
        <v>16.902906759437599</v>
      </c>
      <c r="AT329" s="31"/>
      <c r="AU329" s="31">
        <v>23.124406457739699</v>
      </c>
      <c r="AV329" s="31">
        <v>13.6268758772087</v>
      </c>
      <c r="AW329" s="31"/>
      <c r="AX329" s="31">
        <v>11.054583081831501</v>
      </c>
      <c r="AY329" s="31">
        <v>15.4569942068558</v>
      </c>
      <c r="AZ329" s="31">
        <v>15.9894120478062</v>
      </c>
      <c r="BA329" s="31">
        <v>12.492785224139</v>
      </c>
      <c r="BB329" s="31"/>
      <c r="BC329" s="31">
        <v>14.1241008831831</v>
      </c>
      <c r="BD329" s="31">
        <v>15.259872132380501</v>
      </c>
    </row>
    <row r="330" spans="1:56" s="35" customFormat="1" ht="15" x14ac:dyDescent="0.15">
      <c r="A330" s="29"/>
      <c r="B330" s="30"/>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2"/>
      <c r="AR330" s="33"/>
      <c r="AS330" s="34"/>
      <c r="AT330" s="31"/>
      <c r="AU330" s="31"/>
      <c r="AV330" s="31"/>
      <c r="AW330" s="31"/>
      <c r="AX330" s="31"/>
      <c r="AY330" s="31"/>
      <c r="AZ330" s="31"/>
      <c r="BA330" s="31"/>
      <c r="BB330" s="31"/>
      <c r="BC330" s="31"/>
      <c r="BD330" s="31"/>
    </row>
    <row r="331" spans="1:56" s="35" customFormat="1" ht="16" x14ac:dyDescent="0.15">
      <c r="A331" s="55" t="s">
        <v>132</v>
      </c>
      <c r="B331" s="30" t="s">
        <v>125</v>
      </c>
      <c r="C331" s="31">
        <v>27.227788279773101</v>
      </c>
      <c r="D331" s="31"/>
      <c r="E331" s="31">
        <v>31.5553253927153</v>
      </c>
      <c r="F331" s="31">
        <v>18.936721419909599</v>
      </c>
      <c r="G331" s="31"/>
      <c r="H331" s="31">
        <v>27.330058819962399</v>
      </c>
      <c r="I331" s="31">
        <v>21.108190516244299</v>
      </c>
      <c r="J331" s="31">
        <v>28.4294087098449</v>
      </c>
      <c r="K331" s="31">
        <v>30.874109733579498</v>
      </c>
      <c r="L331" s="31"/>
      <c r="M331" s="31">
        <v>28.0132934741127</v>
      </c>
      <c r="N331" s="31">
        <v>34.480720739651098</v>
      </c>
      <c r="O331" s="31">
        <v>17.4048037492677</v>
      </c>
      <c r="P331" s="31">
        <v>20.297699594046001</v>
      </c>
      <c r="Q331" s="31"/>
      <c r="R331" s="31">
        <v>26.401647040983502</v>
      </c>
      <c r="S331" s="31">
        <v>21.353680627984801</v>
      </c>
      <c r="T331" s="31">
        <v>31.059759653377601</v>
      </c>
      <c r="U331" s="31"/>
      <c r="V331" s="31">
        <v>29.1199986288809</v>
      </c>
      <c r="W331" s="31">
        <v>20.6095022459189</v>
      </c>
      <c r="X331" s="31">
        <v>44.384336691647199</v>
      </c>
      <c r="Y331" s="31">
        <v>14.835629683345401</v>
      </c>
      <c r="Z331" s="31"/>
      <c r="AA331" s="31">
        <v>28.3090316008273</v>
      </c>
      <c r="AB331" s="31">
        <v>26.309441613718</v>
      </c>
      <c r="AC331" s="31"/>
      <c r="AD331" s="31">
        <v>33.841987894233803</v>
      </c>
      <c r="AE331" s="31">
        <v>29.672664323558699</v>
      </c>
      <c r="AF331" s="31">
        <v>18.2116798930263</v>
      </c>
      <c r="AG331" s="31">
        <v>19.5902219194592</v>
      </c>
      <c r="AH331" s="31"/>
      <c r="AI331" s="31">
        <v>27.577874318310801</v>
      </c>
      <c r="AJ331" s="31">
        <v>25.471126525154599</v>
      </c>
      <c r="AK331" s="31">
        <v>34.958320143505297</v>
      </c>
      <c r="AL331" s="31"/>
      <c r="AM331" s="31">
        <v>27.3267120103968</v>
      </c>
      <c r="AN331" s="31">
        <v>0</v>
      </c>
      <c r="AO331" s="31">
        <v>0</v>
      </c>
      <c r="AP331" s="31"/>
      <c r="AQ331" s="32">
        <v>27.7724907144061</v>
      </c>
      <c r="AR331" s="33">
        <v>0</v>
      </c>
      <c r="AS331" s="34">
        <v>18.972602739726</v>
      </c>
      <c r="AT331" s="31"/>
      <c r="AU331" s="31">
        <v>27.438986119492998</v>
      </c>
      <c r="AV331" s="31">
        <v>0</v>
      </c>
      <c r="AW331" s="31"/>
      <c r="AX331" s="31">
        <v>30.5157649658655</v>
      </c>
      <c r="AY331" s="31">
        <v>40.135203650498497</v>
      </c>
      <c r="AZ331" s="31">
        <v>24.070181426122499</v>
      </c>
      <c r="BA331" s="31">
        <v>25.1342293971388</v>
      </c>
      <c r="BB331" s="31"/>
      <c r="BC331" s="31">
        <v>23.7262075672671</v>
      </c>
      <c r="BD331" s="31">
        <v>31.4316282861218</v>
      </c>
    </row>
    <row r="332" spans="1:56" s="35" customFormat="1" ht="16" x14ac:dyDescent="0.15">
      <c r="A332" s="56"/>
      <c r="B332" s="30" t="s">
        <v>126</v>
      </c>
      <c r="C332" s="31">
        <v>24.559073724007501</v>
      </c>
      <c r="D332" s="31"/>
      <c r="E332" s="31">
        <v>24.187237470510301</v>
      </c>
      <c r="F332" s="31">
        <v>25.271469518244899</v>
      </c>
      <c r="G332" s="31"/>
      <c r="H332" s="31">
        <v>16.166393790552402</v>
      </c>
      <c r="I332" s="31">
        <v>15.7438755125643</v>
      </c>
      <c r="J332" s="31">
        <v>27.481638103716801</v>
      </c>
      <c r="K332" s="31">
        <v>35.717818517541502</v>
      </c>
      <c r="L332" s="31"/>
      <c r="M332" s="31">
        <v>17.5693296018318</v>
      </c>
      <c r="N332" s="31">
        <v>29.6530258457659</v>
      </c>
      <c r="O332" s="31">
        <v>12.9935559461042</v>
      </c>
      <c r="P332" s="31">
        <v>36.179348391797603</v>
      </c>
      <c r="Q332" s="31"/>
      <c r="R332" s="31">
        <v>26.493797350970201</v>
      </c>
      <c r="S332" s="31">
        <v>15.781961903716301</v>
      </c>
      <c r="T332" s="31">
        <v>14.4398724691391</v>
      </c>
      <c r="U332" s="31"/>
      <c r="V332" s="31">
        <v>24.485616103793699</v>
      </c>
      <c r="W332" s="31">
        <v>30.7727422123215</v>
      </c>
      <c r="X332" s="31">
        <v>18.924016080202399</v>
      </c>
      <c r="Y332" s="31">
        <v>8.9799371525259808</v>
      </c>
      <c r="Z332" s="31"/>
      <c r="AA332" s="31">
        <v>28.0178224138463</v>
      </c>
      <c r="AB332" s="31">
        <v>21.621409031716698</v>
      </c>
      <c r="AC332" s="31"/>
      <c r="AD332" s="31">
        <v>27.091430391844501</v>
      </c>
      <c r="AE332" s="31">
        <v>21.7961496091905</v>
      </c>
      <c r="AF332" s="31">
        <v>29.708438708176999</v>
      </c>
      <c r="AG332" s="31">
        <v>21.2723032986611</v>
      </c>
      <c r="AH332" s="31"/>
      <c r="AI332" s="31">
        <v>32.839920244021599</v>
      </c>
      <c r="AJ332" s="31">
        <v>21.473341133210699</v>
      </c>
      <c r="AK332" s="31">
        <v>5.8879392212725499</v>
      </c>
      <c r="AL332" s="31"/>
      <c r="AM332" s="31">
        <v>24.648301507347</v>
      </c>
      <c r="AN332" s="31">
        <v>0</v>
      </c>
      <c r="AO332" s="31">
        <v>0</v>
      </c>
      <c r="AP332" s="31"/>
      <c r="AQ332" s="32">
        <v>24.662972368900402</v>
      </c>
      <c r="AR332" s="33">
        <v>0</v>
      </c>
      <c r="AS332" s="34">
        <v>25.415525114155201</v>
      </c>
      <c r="AT332" s="31"/>
      <c r="AU332" s="31">
        <v>25.089680144839999</v>
      </c>
      <c r="AV332" s="31">
        <v>0</v>
      </c>
      <c r="AW332" s="31"/>
      <c r="AX332" s="31">
        <v>31.644370782526298</v>
      </c>
      <c r="AY332" s="31">
        <v>7.7843501774547903</v>
      </c>
      <c r="AZ332" s="31">
        <v>28.2959596037945</v>
      </c>
      <c r="BA332" s="31">
        <v>18.6119419120031</v>
      </c>
      <c r="BB332" s="31"/>
      <c r="BC332" s="31">
        <v>28.1109618857963</v>
      </c>
      <c r="BD332" s="31">
        <v>19.805380069288699</v>
      </c>
    </row>
    <row r="333" spans="1:56" s="35" customFormat="1" ht="16" x14ac:dyDescent="0.15">
      <c r="A333" s="56"/>
      <c r="B333" s="30" t="s">
        <v>127</v>
      </c>
      <c r="C333" s="31">
        <v>27.474007561436601</v>
      </c>
      <c r="D333" s="31"/>
      <c r="E333" s="31">
        <v>25.5171471315956</v>
      </c>
      <c r="F333" s="31">
        <v>31.223128651747299</v>
      </c>
      <c r="G333" s="31"/>
      <c r="H333" s="31">
        <v>36.3935884219675</v>
      </c>
      <c r="I333" s="31">
        <v>34.5326464094206</v>
      </c>
      <c r="J333" s="31">
        <v>19.220639513317</v>
      </c>
      <c r="K333" s="31">
        <v>22.001121076233101</v>
      </c>
      <c r="L333" s="31"/>
      <c r="M333" s="31">
        <v>32.659648899631001</v>
      </c>
      <c r="N333" s="31">
        <v>19.618092036141999</v>
      </c>
      <c r="O333" s="31">
        <v>40.679554774458097</v>
      </c>
      <c r="P333" s="31">
        <v>22.8219006974081</v>
      </c>
      <c r="Q333" s="31"/>
      <c r="R333" s="31">
        <v>26.2984153646061</v>
      </c>
      <c r="S333" s="31">
        <v>31.454136246363198</v>
      </c>
      <c r="T333" s="31">
        <v>32.127966863776301</v>
      </c>
      <c r="U333" s="31"/>
      <c r="V333" s="31">
        <v>27.7223141062445</v>
      </c>
      <c r="W333" s="31">
        <v>23.264434137968799</v>
      </c>
      <c r="X333" s="31">
        <v>15.5193806144225</v>
      </c>
      <c r="Y333" s="31">
        <v>52.350737249214397</v>
      </c>
      <c r="Z333" s="31"/>
      <c r="AA333" s="31">
        <v>26.542225332112199</v>
      </c>
      <c r="AB333" s="31">
        <v>28.2654104650451</v>
      </c>
      <c r="AC333" s="31"/>
      <c r="AD333" s="31">
        <v>22.317617075501701</v>
      </c>
      <c r="AE333" s="31">
        <v>28.151392750353999</v>
      </c>
      <c r="AF333" s="31">
        <v>34.251911281648702</v>
      </c>
      <c r="AG333" s="31">
        <v>28.493200932742901</v>
      </c>
      <c r="AH333" s="31"/>
      <c r="AI333" s="31">
        <v>21.980430735101798</v>
      </c>
      <c r="AJ333" s="31">
        <v>29.714399130870799</v>
      </c>
      <c r="AK333" s="31">
        <v>41.648200907460101</v>
      </c>
      <c r="AL333" s="31"/>
      <c r="AM333" s="31">
        <v>27.573825853515</v>
      </c>
      <c r="AN333" s="31">
        <v>0</v>
      </c>
      <c r="AO333" s="31">
        <v>0</v>
      </c>
      <c r="AP333" s="31"/>
      <c r="AQ333" s="32">
        <v>29.099936373968799</v>
      </c>
      <c r="AR333" s="33">
        <v>0</v>
      </c>
      <c r="AS333" s="34">
        <v>14.945205479452</v>
      </c>
      <c r="AT333" s="31"/>
      <c r="AU333" s="31">
        <v>27.139649969824902</v>
      </c>
      <c r="AV333" s="31">
        <v>26.807104502271699</v>
      </c>
      <c r="AW333" s="31"/>
      <c r="AX333" s="31">
        <v>18.539126317035599</v>
      </c>
      <c r="AY333" s="31">
        <v>17.5832347473381</v>
      </c>
      <c r="AZ333" s="31">
        <v>31.832178897481398</v>
      </c>
      <c r="BA333" s="31">
        <v>25.930597095600099</v>
      </c>
      <c r="BB333" s="31"/>
      <c r="BC333" s="31">
        <v>32.557773352475301</v>
      </c>
      <c r="BD333" s="31">
        <v>22.261055634807398</v>
      </c>
    </row>
    <row r="334" spans="1:56" s="35" customFormat="1" ht="16" x14ac:dyDescent="0.15">
      <c r="A334" s="56"/>
      <c r="B334" s="30" t="s">
        <v>128</v>
      </c>
      <c r="C334" s="31">
        <v>4.73345935727788</v>
      </c>
      <c r="D334" s="31"/>
      <c r="E334" s="31">
        <v>4.4112146843891997</v>
      </c>
      <c r="F334" s="31">
        <v>5.3508433469297696</v>
      </c>
      <c r="G334" s="31"/>
      <c r="H334" s="31">
        <v>2.93493420653689</v>
      </c>
      <c r="I334" s="31">
        <v>7.5197140153506403</v>
      </c>
      <c r="J334" s="31">
        <v>5.2915646561317597</v>
      </c>
      <c r="K334" s="31">
        <v>3.5198496438934299</v>
      </c>
      <c r="L334" s="31"/>
      <c r="M334" s="31">
        <v>6.5704108891998398</v>
      </c>
      <c r="N334" s="31">
        <v>2.6279155284723599</v>
      </c>
      <c r="O334" s="31">
        <v>2.6244874048037401</v>
      </c>
      <c r="P334" s="31">
        <v>7.77297803684813</v>
      </c>
      <c r="Q334" s="31"/>
      <c r="R334" s="31">
        <v>5.3639645629567401</v>
      </c>
      <c r="S334" s="31">
        <v>4.4958006257890899</v>
      </c>
      <c r="T334" s="31">
        <v>2.2317900645829298</v>
      </c>
      <c r="U334" s="31"/>
      <c r="V334" s="31">
        <v>4.5538292785342698</v>
      </c>
      <c r="W334" s="31">
        <v>7.0901654311068896</v>
      </c>
      <c r="X334" s="31">
        <v>4.0647178520025804</v>
      </c>
      <c r="Y334" s="31">
        <v>0</v>
      </c>
      <c r="Z334" s="31"/>
      <c r="AA334" s="31">
        <v>0</v>
      </c>
      <c r="AB334" s="31">
        <v>8.7537908913729297</v>
      </c>
      <c r="AC334" s="31"/>
      <c r="AD334" s="31">
        <v>0</v>
      </c>
      <c r="AE334" s="31">
        <v>8.0430677228138201</v>
      </c>
      <c r="AF334" s="31">
        <v>0</v>
      </c>
      <c r="AG334" s="31">
        <v>10.1737102732727</v>
      </c>
      <c r="AH334" s="31"/>
      <c r="AI334" s="31">
        <v>0</v>
      </c>
      <c r="AJ334" s="31">
        <v>9.6074293832525406</v>
      </c>
      <c r="AK334" s="31">
        <v>0</v>
      </c>
      <c r="AL334" s="31"/>
      <c r="AM334" s="31">
        <v>4.7506569149188396</v>
      </c>
      <c r="AN334" s="31">
        <v>0</v>
      </c>
      <c r="AO334" s="31">
        <v>0</v>
      </c>
      <c r="AP334" s="31"/>
      <c r="AQ334" s="32">
        <v>4.4810127959018304</v>
      </c>
      <c r="AR334" s="33">
        <v>0</v>
      </c>
      <c r="AS334" s="34">
        <v>8.1095890410958802</v>
      </c>
      <c r="AT334" s="31"/>
      <c r="AU334" s="31">
        <v>4.8357272178636004</v>
      </c>
      <c r="AV334" s="31">
        <v>0</v>
      </c>
      <c r="AW334" s="31"/>
      <c r="AX334" s="31">
        <v>0</v>
      </c>
      <c r="AY334" s="31">
        <v>3.69443974987324</v>
      </c>
      <c r="AZ334" s="31">
        <v>4.7152176105116999</v>
      </c>
      <c r="BA334" s="31">
        <v>10.248279341284899</v>
      </c>
      <c r="BB334" s="31"/>
      <c r="BC334" s="31">
        <v>4.8580558514333303</v>
      </c>
      <c r="BD334" s="31">
        <v>3.8149582229468102</v>
      </c>
    </row>
    <row r="335" spans="1:56" s="35" customFormat="1" ht="16" x14ac:dyDescent="0.15">
      <c r="A335" s="56"/>
      <c r="B335" s="30" t="s">
        <v>129</v>
      </c>
      <c r="C335" s="31">
        <v>16.005671077504701</v>
      </c>
      <c r="D335" s="31"/>
      <c r="E335" s="31">
        <v>14.3290753207894</v>
      </c>
      <c r="F335" s="31">
        <v>19.2178370631683</v>
      </c>
      <c r="G335" s="31"/>
      <c r="H335" s="31">
        <v>17.175024760980701</v>
      </c>
      <c r="I335" s="31">
        <v>21.095573546419899</v>
      </c>
      <c r="J335" s="31">
        <v>19.5767490169893</v>
      </c>
      <c r="K335" s="31">
        <v>7.8871010287522996</v>
      </c>
      <c r="L335" s="31"/>
      <c r="M335" s="31">
        <v>15.1873171352245</v>
      </c>
      <c r="N335" s="31">
        <v>13.6202458499684</v>
      </c>
      <c r="O335" s="31">
        <v>26.2975981253661</v>
      </c>
      <c r="P335" s="31">
        <v>12.9280732799</v>
      </c>
      <c r="Q335" s="31"/>
      <c r="R335" s="31">
        <v>15.442175680483301</v>
      </c>
      <c r="S335" s="31">
        <v>26.9144205961464</v>
      </c>
      <c r="T335" s="31">
        <v>20.1406109491239</v>
      </c>
      <c r="U335" s="31"/>
      <c r="V335" s="31">
        <v>14.118241882546499</v>
      </c>
      <c r="W335" s="31">
        <v>18.263155972683698</v>
      </c>
      <c r="X335" s="31">
        <v>17.107548761725099</v>
      </c>
      <c r="Y335" s="31">
        <v>23.833695914914099</v>
      </c>
      <c r="Z335" s="31"/>
      <c r="AA335" s="31">
        <v>17.130920653214101</v>
      </c>
      <c r="AB335" s="31">
        <v>15.0499479981471</v>
      </c>
      <c r="AC335" s="31"/>
      <c r="AD335" s="31">
        <v>16.7489646384198</v>
      </c>
      <c r="AE335" s="31">
        <v>12.336725594082701</v>
      </c>
      <c r="AF335" s="31">
        <v>17.8279701171477</v>
      </c>
      <c r="AG335" s="31">
        <v>20.470563575863899</v>
      </c>
      <c r="AH335" s="31"/>
      <c r="AI335" s="31">
        <v>17.601774702565599</v>
      </c>
      <c r="AJ335" s="31">
        <v>13.733703827511199</v>
      </c>
      <c r="AK335" s="31">
        <v>17.505539727761899</v>
      </c>
      <c r="AL335" s="31"/>
      <c r="AM335" s="31">
        <v>15.700503713822201</v>
      </c>
      <c r="AN335" s="31">
        <v>0</v>
      </c>
      <c r="AO335" s="31">
        <v>0</v>
      </c>
      <c r="AP335" s="31"/>
      <c r="AQ335" s="32">
        <v>13.9835877468227</v>
      </c>
      <c r="AR335" s="33">
        <v>100</v>
      </c>
      <c r="AS335" s="34">
        <v>32.557077625570699</v>
      </c>
      <c r="AT335" s="31"/>
      <c r="AU335" s="31">
        <v>15.495956547978199</v>
      </c>
      <c r="AV335" s="31">
        <v>73.192895497728202</v>
      </c>
      <c r="AW335" s="31"/>
      <c r="AX335" s="31">
        <v>19.3007379345724</v>
      </c>
      <c r="AY335" s="31">
        <v>30.802771674835199</v>
      </c>
      <c r="AZ335" s="31">
        <v>11.086462462089701</v>
      </c>
      <c r="BA335" s="31">
        <v>20.0749522539728</v>
      </c>
      <c r="BB335" s="31"/>
      <c r="BC335" s="31">
        <v>10.747001343027801</v>
      </c>
      <c r="BD335" s="31">
        <v>22.686977786835101</v>
      </c>
    </row>
    <row r="336" spans="1:56" s="35" customFormat="1" ht="15" x14ac:dyDescent="0.15">
      <c r="A336" s="29"/>
      <c r="B336" s="30"/>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2"/>
      <c r="AR336" s="33"/>
      <c r="AS336" s="34"/>
      <c r="AT336" s="31"/>
      <c r="AU336" s="31"/>
      <c r="AV336" s="31"/>
      <c r="AW336" s="31"/>
      <c r="AX336" s="31"/>
      <c r="AY336" s="31"/>
      <c r="AZ336" s="31"/>
      <c r="BA336" s="31"/>
      <c r="BB336" s="31"/>
      <c r="BC336" s="31"/>
      <c r="BD336" s="31"/>
    </row>
    <row r="337" spans="1:56" s="35" customFormat="1" ht="16" x14ac:dyDescent="0.15">
      <c r="A337" s="55" t="s">
        <v>133</v>
      </c>
      <c r="B337" s="30" t="s">
        <v>125</v>
      </c>
      <c r="C337" s="31">
        <v>40.544793090612202</v>
      </c>
      <c r="D337" s="31"/>
      <c r="E337" s="31">
        <v>37.726980985745897</v>
      </c>
      <c r="F337" s="31">
        <v>42.274205202312103</v>
      </c>
      <c r="G337" s="31"/>
      <c r="H337" s="31">
        <v>35.813724466196099</v>
      </c>
      <c r="I337" s="31">
        <v>40.916762099933699</v>
      </c>
      <c r="J337" s="31">
        <v>39.035932171936203</v>
      </c>
      <c r="K337" s="31">
        <v>44.766187050359697</v>
      </c>
      <c r="L337" s="31"/>
      <c r="M337" s="31">
        <v>36.693290196474898</v>
      </c>
      <c r="N337" s="31">
        <v>38.4068893667013</v>
      </c>
      <c r="O337" s="31">
        <v>37.715689635470198</v>
      </c>
      <c r="P337" s="31">
        <v>45.596011324839601</v>
      </c>
      <c r="Q337" s="31"/>
      <c r="R337" s="31">
        <v>39.9971484281673</v>
      </c>
      <c r="S337" s="31">
        <v>62.579249270403501</v>
      </c>
      <c r="T337" s="31">
        <v>44.147571633549198</v>
      </c>
      <c r="U337" s="31"/>
      <c r="V337" s="31">
        <v>39.826692786501901</v>
      </c>
      <c r="W337" s="31">
        <v>39.926209995330701</v>
      </c>
      <c r="X337" s="31">
        <v>26.194797338173</v>
      </c>
      <c r="Y337" s="31">
        <v>54.536697417657699</v>
      </c>
      <c r="Z337" s="31"/>
      <c r="AA337" s="31">
        <v>40.392458363670599</v>
      </c>
      <c r="AB337" s="31">
        <v>40.787488440759901</v>
      </c>
      <c r="AC337" s="31"/>
      <c r="AD337" s="31">
        <v>38.083571103667801</v>
      </c>
      <c r="AE337" s="31">
        <v>37.074186222558602</v>
      </c>
      <c r="AF337" s="31">
        <v>42.3779799182768</v>
      </c>
      <c r="AG337" s="31">
        <v>42.127027577972498</v>
      </c>
      <c r="AH337" s="31"/>
      <c r="AI337" s="31">
        <v>38.6423140040337</v>
      </c>
      <c r="AJ337" s="31">
        <v>42.163401834715302</v>
      </c>
      <c r="AK337" s="31">
        <v>47.4232081911262</v>
      </c>
      <c r="AL337" s="31"/>
      <c r="AM337" s="31">
        <v>36.072712744706301</v>
      </c>
      <c r="AN337" s="31">
        <v>46.851236797659702</v>
      </c>
      <c r="AO337" s="31">
        <v>37.824512831434298</v>
      </c>
      <c r="AP337" s="31"/>
      <c r="AQ337" s="32">
        <v>26.680193890203999</v>
      </c>
      <c r="AR337" s="33">
        <v>28.020674977196698</v>
      </c>
      <c r="AS337" s="34">
        <v>43.500771183445202</v>
      </c>
      <c r="AT337" s="31"/>
      <c r="AU337" s="31">
        <v>42.344328631121698</v>
      </c>
      <c r="AV337" s="31">
        <v>38.6180962964877</v>
      </c>
      <c r="AW337" s="31"/>
      <c r="AX337" s="31">
        <v>45.274179092316402</v>
      </c>
      <c r="AY337" s="31">
        <v>40.301703003955097</v>
      </c>
      <c r="AZ337" s="31">
        <v>40.501192745231997</v>
      </c>
      <c r="BA337" s="31">
        <v>35.610065552971001</v>
      </c>
      <c r="BB337" s="31"/>
      <c r="BC337" s="31">
        <v>42.028806414850798</v>
      </c>
      <c r="BD337" s="31">
        <v>39.771121539347199</v>
      </c>
    </row>
    <row r="338" spans="1:56" s="35" customFormat="1" ht="16" x14ac:dyDescent="0.15">
      <c r="A338" s="56"/>
      <c r="B338" s="30" t="s">
        <v>126</v>
      </c>
      <c r="C338" s="31">
        <v>24.177539484673702</v>
      </c>
      <c r="D338" s="31"/>
      <c r="E338" s="31">
        <v>18.3069023614045</v>
      </c>
      <c r="F338" s="31">
        <v>29.417148362235</v>
      </c>
      <c r="G338" s="31"/>
      <c r="H338" s="31">
        <v>19.384055267909002</v>
      </c>
      <c r="I338" s="31">
        <v>16.6566210596106</v>
      </c>
      <c r="J338" s="31">
        <v>26.132594121877101</v>
      </c>
      <c r="K338" s="31">
        <v>30.690447641886401</v>
      </c>
      <c r="L338" s="31"/>
      <c r="M338" s="31">
        <v>13.006773834799301</v>
      </c>
      <c r="N338" s="31">
        <v>21.793053000243798</v>
      </c>
      <c r="O338" s="31">
        <v>21.8160781624957</v>
      </c>
      <c r="P338" s="31">
        <v>34.956074610708598</v>
      </c>
      <c r="Q338" s="31"/>
      <c r="R338" s="31">
        <v>23.4433885921712</v>
      </c>
      <c r="S338" s="31">
        <v>14.5315487571701</v>
      </c>
      <c r="T338" s="31">
        <v>24.027131614418</v>
      </c>
      <c r="U338" s="31"/>
      <c r="V338" s="31">
        <v>17.966602420297601</v>
      </c>
      <c r="W338" s="31">
        <v>28.351742561676598</v>
      </c>
      <c r="X338" s="31">
        <v>15.640983336083099</v>
      </c>
      <c r="Y338" s="31">
        <v>30.410136712237399</v>
      </c>
      <c r="Z338" s="31"/>
      <c r="AA338" s="31">
        <v>25.5545994714948</v>
      </c>
      <c r="AB338" s="31">
        <v>21.983646717175802</v>
      </c>
      <c r="AC338" s="31"/>
      <c r="AD338" s="31">
        <v>19.232518711491501</v>
      </c>
      <c r="AE338" s="31">
        <v>16.612414837244501</v>
      </c>
      <c r="AF338" s="31">
        <v>31.347405597420899</v>
      </c>
      <c r="AG338" s="31">
        <v>26.6795771571682</v>
      </c>
      <c r="AH338" s="31"/>
      <c r="AI338" s="31">
        <v>26.41399526476</v>
      </c>
      <c r="AJ338" s="31">
        <v>18.6936666266073</v>
      </c>
      <c r="AK338" s="31">
        <v>17.866894197952199</v>
      </c>
      <c r="AL338" s="31"/>
      <c r="AM338" s="31">
        <v>16.989612465041901</v>
      </c>
      <c r="AN338" s="31">
        <v>27.8051185079234</v>
      </c>
      <c r="AO338" s="31">
        <v>27.550846555212399</v>
      </c>
      <c r="AP338" s="31"/>
      <c r="AQ338" s="32">
        <v>31.6627212264682</v>
      </c>
      <c r="AR338" s="33">
        <v>33.627242322894404</v>
      </c>
      <c r="AS338" s="34">
        <v>22.837473088911</v>
      </c>
      <c r="AT338" s="31"/>
      <c r="AU338" s="31">
        <v>19.558515799826999</v>
      </c>
      <c r="AV338" s="31">
        <v>28.4121158865944</v>
      </c>
      <c r="AW338" s="31"/>
      <c r="AX338" s="31">
        <v>22.948749287052799</v>
      </c>
      <c r="AY338" s="31">
        <v>34.043735495047798</v>
      </c>
      <c r="AZ338" s="31">
        <v>20.1747761355054</v>
      </c>
      <c r="BA338" s="31">
        <v>27.1022767322196</v>
      </c>
      <c r="BB338" s="31"/>
      <c r="BC338" s="31">
        <v>22.0565418571762</v>
      </c>
      <c r="BD338" s="31">
        <v>26.2622914595072</v>
      </c>
    </row>
    <row r="339" spans="1:56" s="35" customFormat="1" ht="16" x14ac:dyDescent="0.15">
      <c r="A339" s="56"/>
      <c r="B339" s="30" t="s">
        <v>127</v>
      </c>
      <c r="C339" s="31">
        <v>19.7659541855787</v>
      </c>
      <c r="D339" s="31"/>
      <c r="E339" s="31">
        <v>24.857593667263899</v>
      </c>
      <c r="F339" s="31">
        <v>15.659922928708999</v>
      </c>
      <c r="G339" s="31"/>
      <c r="H339" s="31">
        <v>27.4280427938345</v>
      </c>
      <c r="I339" s="31">
        <v>22.775902597793898</v>
      </c>
      <c r="J339" s="31">
        <v>17.7364355471015</v>
      </c>
      <c r="K339" s="31">
        <v>14.3874900079936</v>
      </c>
      <c r="L339" s="31"/>
      <c r="M339" s="31">
        <v>25.487817207562401</v>
      </c>
      <c r="N339" s="31">
        <v>24.443065191851499</v>
      </c>
      <c r="O339" s="31">
        <v>26.241286710090201</v>
      </c>
      <c r="P339" s="31">
        <v>7.9492463985344299</v>
      </c>
      <c r="Q339" s="31"/>
      <c r="R339" s="31">
        <v>20.683529475233701</v>
      </c>
      <c r="S339" s="31">
        <v>16.4788165442286</v>
      </c>
      <c r="T339" s="31">
        <v>18.587764685421099</v>
      </c>
      <c r="U339" s="31"/>
      <c r="V339" s="31">
        <v>24.602673070239099</v>
      </c>
      <c r="W339" s="31">
        <v>17.244969037285301</v>
      </c>
      <c r="X339" s="31">
        <v>33.184842985205897</v>
      </c>
      <c r="Y339" s="31">
        <v>9.3216257270942098</v>
      </c>
      <c r="Z339" s="31"/>
      <c r="AA339" s="31">
        <v>16.802187339297198</v>
      </c>
      <c r="AB339" s="31">
        <v>24.4877431496292</v>
      </c>
      <c r="AC339" s="31"/>
      <c r="AD339" s="31">
        <v>21.871769424802501</v>
      </c>
      <c r="AE339" s="31">
        <v>30.323618470855401</v>
      </c>
      <c r="AF339" s="31">
        <v>12.1588879078458</v>
      </c>
      <c r="AG339" s="31">
        <v>20.625236611432999</v>
      </c>
      <c r="AH339" s="31"/>
      <c r="AI339" s="31">
        <v>18.113545542234998</v>
      </c>
      <c r="AJ339" s="31">
        <v>24.792693185915098</v>
      </c>
      <c r="AK339" s="31">
        <v>13.9283276450511</v>
      </c>
      <c r="AL339" s="31"/>
      <c r="AM339" s="31">
        <v>30.196763883339901</v>
      </c>
      <c r="AN339" s="31">
        <v>10.392979223738701</v>
      </c>
      <c r="AO339" s="31">
        <v>19.3696092002981</v>
      </c>
      <c r="AP339" s="31"/>
      <c r="AQ339" s="32">
        <v>27.672190282944399</v>
      </c>
      <c r="AR339" s="33">
        <v>17.081179689875299</v>
      </c>
      <c r="AS339" s="34">
        <v>18.749799170977699</v>
      </c>
      <c r="AT339" s="31"/>
      <c r="AU339" s="31">
        <v>24.567460343655299</v>
      </c>
      <c r="AV339" s="31">
        <v>15.837489985268601</v>
      </c>
      <c r="AW339" s="31"/>
      <c r="AX339" s="31">
        <v>17.163692658681601</v>
      </c>
      <c r="AY339" s="31">
        <v>11.648089432222999</v>
      </c>
      <c r="AZ339" s="31">
        <v>23.1722228215916</v>
      </c>
      <c r="BA339" s="31">
        <v>21.0850308968304</v>
      </c>
      <c r="BB339" s="31"/>
      <c r="BC339" s="31">
        <v>22.5068995345388</v>
      </c>
      <c r="BD339" s="31">
        <v>16.487855369281601</v>
      </c>
    </row>
    <row r="340" spans="1:56" s="35" customFormat="1" ht="16" x14ac:dyDescent="0.15">
      <c r="A340" s="56"/>
      <c r="B340" s="30" t="s">
        <v>128</v>
      </c>
      <c r="C340" s="31">
        <v>3.7456089038760498</v>
      </c>
      <c r="D340" s="31"/>
      <c r="E340" s="31">
        <v>4.2915786377129397</v>
      </c>
      <c r="F340" s="31">
        <v>3.3447736030828499</v>
      </c>
      <c r="G340" s="31"/>
      <c r="H340" s="31">
        <v>1.5010668616362499</v>
      </c>
      <c r="I340" s="31">
        <v>6.0755831474896</v>
      </c>
      <c r="J340" s="31">
        <v>3.7173212090282699</v>
      </c>
      <c r="K340" s="31">
        <v>3.7280175859312501</v>
      </c>
      <c r="L340" s="31"/>
      <c r="M340" s="31">
        <v>5.6853031375324301</v>
      </c>
      <c r="N340" s="31">
        <v>3.3748586881830001</v>
      </c>
      <c r="O340" s="31">
        <v>2.3768712147183102</v>
      </c>
      <c r="P340" s="31">
        <v>4.0500874344241797</v>
      </c>
      <c r="Q340" s="31"/>
      <c r="R340" s="31">
        <v>4.6141515032407696</v>
      </c>
      <c r="S340" s="31">
        <v>0</v>
      </c>
      <c r="T340" s="31">
        <v>0</v>
      </c>
      <c r="U340" s="31"/>
      <c r="V340" s="31">
        <v>5.0704603620967399</v>
      </c>
      <c r="W340" s="31">
        <v>4.2521107462435204</v>
      </c>
      <c r="X340" s="31">
        <v>0</v>
      </c>
      <c r="Y340" s="31">
        <v>0</v>
      </c>
      <c r="Z340" s="31"/>
      <c r="AA340" s="31">
        <v>1.7428450685580099</v>
      </c>
      <c r="AB340" s="31">
        <v>6.93635522964356</v>
      </c>
      <c r="AC340" s="31"/>
      <c r="AD340" s="31">
        <v>1.27258818178059</v>
      </c>
      <c r="AE340" s="31">
        <v>9.8183194549583597</v>
      </c>
      <c r="AF340" s="31">
        <v>2.2504671361984299</v>
      </c>
      <c r="AG340" s="31">
        <v>4.8967646116660299</v>
      </c>
      <c r="AH340" s="31"/>
      <c r="AI340" s="31">
        <v>2.1440114247059201</v>
      </c>
      <c r="AJ340" s="31">
        <v>8.5636742378720498</v>
      </c>
      <c r="AK340" s="31">
        <v>0</v>
      </c>
      <c r="AL340" s="31"/>
      <c r="AM340" s="31">
        <v>4.94107071514183</v>
      </c>
      <c r="AN340" s="31">
        <v>3.19926947723985</v>
      </c>
      <c r="AO340" s="31">
        <v>3.26695772548184</v>
      </c>
      <c r="AP340" s="31"/>
      <c r="AQ340" s="32">
        <v>2.8542441663848499</v>
      </c>
      <c r="AR340" s="33">
        <v>0</v>
      </c>
      <c r="AS340" s="34">
        <v>4.3009543395135097</v>
      </c>
      <c r="AT340" s="31"/>
      <c r="AU340" s="31">
        <v>3.0649090032939599</v>
      </c>
      <c r="AV340" s="31">
        <v>4.5402269144289598</v>
      </c>
      <c r="AW340" s="31"/>
      <c r="AX340" s="31">
        <v>4.7869306608001301</v>
      </c>
      <c r="AY340" s="31">
        <v>7.3366456378910199</v>
      </c>
      <c r="AZ340" s="31">
        <v>2.5994653624387101</v>
      </c>
      <c r="BA340" s="31">
        <v>1.8749559455839799</v>
      </c>
      <c r="BB340" s="31"/>
      <c r="BC340" s="31">
        <v>3.8843349672529501</v>
      </c>
      <c r="BD340" s="31">
        <v>3.67275497328006</v>
      </c>
    </row>
    <row r="341" spans="1:56" s="35" customFormat="1" ht="16" x14ac:dyDescent="0.15">
      <c r="A341" s="56"/>
      <c r="B341" s="30" t="s">
        <v>129</v>
      </c>
      <c r="C341" s="31">
        <v>11.7661043352592</v>
      </c>
      <c r="D341" s="31"/>
      <c r="E341" s="31">
        <v>14.8169443478725</v>
      </c>
      <c r="F341" s="31">
        <v>9.3039499036608806</v>
      </c>
      <c r="G341" s="31"/>
      <c r="H341" s="31">
        <v>15.8731106104239</v>
      </c>
      <c r="I341" s="31">
        <v>13.575131095172001</v>
      </c>
      <c r="J341" s="31">
        <v>13.377716950056801</v>
      </c>
      <c r="K341" s="31">
        <v>6.4278577138289297</v>
      </c>
      <c r="L341" s="31"/>
      <c r="M341" s="31">
        <v>19.1268156236309</v>
      </c>
      <c r="N341" s="31">
        <v>11.982133753020101</v>
      </c>
      <c r="O341" s="31">
        <v>11.850074277225399</v>
      </c>
      <c r="P341" s="31">
        <v>7.4485802314930396</v>
      </c>
      <c r="Q341" s="31"/>
      <c r="R341" s="31">
        <v>11.2617820011868</v>
      </c>
      <c r="S341" s="31">
        <v>6.4103854281976398</v>
      </c>
      <c r="T341" s="31">
        <v>13.2375320666115</v>
      </c>
      <c r="U341" s="31"/>
      <c r="V341" s="31">
        <v>12.5335713608644</v>
      </c>
      <c r="W341" s="31">
        <v>10.224967659463699</v>
      </c>
      <c r="X341" s="31">
        <v>24.979376340537801</v>
      </c>
      <c r="Y341" s="31">
        <v>5.7315401430106299</v>
      </c>
      <c r="Z341" s="31"/>
      <c r="AA341" s="31">
        <v>15.507909756979201</v>
      </c>
      <c r="AB341" s="31">
        <v>5.8047664627914104</v>
      </c>
      <c r="AC341" s="31"/>
      <c r="AD341" s="31">
        <v>19.5395525782574</v>
      </c>
      <c r="AE341" s="31">
        <v>6.1714610143830404</v>
      </c>
      <c r="AF341" s="31">
        <v>11.8652594402578</v>
      </c>
      <c r="AG341" s="31">
        <v>5.6713940417600899</v>
      </c>
      <c r="AH341" s="31"/>
      <c r="AI341" s="31">
        <v>14.6861337642652</v>
      </c>
      <c r="AJ341" s="31">
        <v>5.7865641148900302</v>
      </c>
      <c r="AK341" s="31">
        <v>20.7815699658703</v>
      </c>
      <c r="AL341" s="31"/>
      <c r="AM341" s="31">
        <v>11.7998401917698</v>
      </c>
      <c r="AN341" s="31">
        <v>11.7513959934382</v>
      </c>
      <c r="AO341" s="31">
        <v>11.9880736875732</v>
      </c>
      <c r="AP341" s="31"/>
      <c r="AQ341" s="32">
        <v>11.130650433998399</v>
      </c>
      <c r="AR341" s="33">
        <v>21.2709030100334</v>
      </c>
      <c r="AS341" s="34">
        <v>10.6110022171524</v>
      </c>
      <c r="AT341" s="31"/>
      <c r="AU341" s="31">
        <v>10.4647862221019</v>
      </c>
      <c r="AV341" s="31">
        <v>12.5920709172201</v>
      </c>
      <c r="AW341" s="31"/>
      <c r="AX341" s="31">
        <v>9.8264483011488597</v>
      </c>
      <c r="AY341" s="31">
        <v>6.6698264308828801</v>
      </c>
      <c r="AZ341" s="31">
        <v>13.552342935232099</v>
      </c>
      <c r="BA341" s="31">
        <v>14.327670872394901</v>
      </c>
      <c r="BB341" s="31"/>
      <c r="BC341" s="31">
        <v>9.5234172261811594</v>
      </c>
      <c r="BD341" s="31">
        <v>13.8059766585838</v>
      </c>
    </row>
    <row r="342" spans="1:56" s="35" customFormat="1" ht="15" x14ac:dyDescent="0.15">
      <c r="A342" s="29"/>
      <c r="B342" s="30"/>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2"/>
      <c r="AR342" s="33"/>
      <c r="AS342" s="34"/>
      <c r="AT342" s="31"/>
      <c r="AU342" s="31"/>
      <c r="AV342" s="31"/>
      <c r="AW342" s="31"/>
      <c r="AX342" s="31"/>
      <c r="AY342" s="31"/>
      <c r="AZ342" s="31"/>
      <c r="BA342" s="31"/>
      <c r="BB342" s="31"/>
      <c r="BC342" s="31"/>
      <c r="BD342" s="31"/>
    </row>
    <row r="343" spans="1:56" s="35" customFormat="1" ht="16" x14ac:dyDescent="0.15">
      <c r="A343" s="55" t="s">
        <v>134</v>
      </c>
      <c r="B343" s="30" t="s">
        <v>135</v>
      </c>
      <c r="C343" s="31">
        <v>37.8258068204468</v>
      </c>
      <c r="D343" s="31"/>
      <c r="E343" s="31">
        <v>45.0152269182203</v>
      </c>
      <c r="F343" s="31">
        <v>30.300010129957499</v>
      </c>
      <c r="G343" s="31"/>
      <c r="H343" s="31">
        <v>36.476094686740197</v>
      </c>
      <c r="I343" s="31">
        <v>42.828731293636501</v>
      </c>
      <c r="J343" s="31">
        <v>37.707416186928498</v>
      </c>
      <c r="K343" s="31">
        <v>35.147938701953798</v>
      </c>
      <c r="L343" s="31"/>
      <c r="M343" s="31">
        <v>50.512945065939697</v>
      </c>
      <c r="N343" s="31">
        <v>41.197909849682297</v>
      </c>
      <c r="O343" s="31">
        <v>29.217772017449501</v>
      </c>
      <c r="P343" s="31">
        <v>31.062973920116701</v>
      </c>
      <c r="Q343" s="31"/>
      <c r="R343" s="31">
        <v>38.154530105646401</v>
      </c>
      <c r="S343" s="31">
        <v>49.055896741958897</v>
      </c>
      <c r="T343" s="31">
        <v>38.364735013297697</v>
      </c>
      <c r="U343" s="31"/>
      <c r="V343" s="31">
        <v>43.861367714027899</v>
      </c>
      <c r="W343" s="31">
        <v>31.645082861962798</v>
      </c>
      <c r="X343" s="31">
        <v>49.139143833322102</v>
      </c>
      <c r="Y343" s="31">
        <v>29.781847255006401</v>
      </c>
      <c r="Z343" s="31"/>
      <c r="AA343" s="31">
        <v>36.232412980649201</v>
      </c>
      <c r="AB343" s="31">
        <v>39.9884904244702</v>
      </c>
      <c r="AC343" s="31"/>
      <c r="AD343" s="31">
        <v>45.795247275731697</v>
      </c>
      <c r="AE343" s="31">
        <v>43.973830634530799</v>
      </c>
      <c r="AF343" s="31">
        <v>26.3525550603851</v>
      </c>
      <c r="AG343" s="31">
        <v>35.7841070564169</v>
      </c>
      <c r="AH343" s="31"/>
      <c r="AI343" s="31">
        <v>36.423207648953003</v>
      </c>
      <c r="AJ343" s="31">
        <v>40.4556111250401</v>
      </c>
      <c r="AK343" s="31">
        <v>36.357501940011403</v>
      </c>
      <c r="AL343" s="31"/>
      <c r="AM343" s="31">
        <v>51.369977552949898</v>
      </c>
      <c r="AN343" s="31">
        <v>32.781400761230501</v>
      </c>
      <c r="AO343" s="31">
        <v>19.9380450841157</v>
      </c>
      <c r="AP343" s="31"/>
      <c r="AQ343" s="32">
        <v>50.448768456030898</v>
      </c>
      <c r="AR343" s="33">
        <v>24.166143664061099</v>
      </c>
      <c r="AS343" s="34">
        <v>31.517852176843299</v>
      </c>
      <c r="AT343" s="31"/>
      <c r="AU343" s="31">
        <v>51.294008698384303</v>
      </c>
      <c r="AV343" s="31">
        <v>20.062772058960899</v>
      </c>
      <c r="AW343" s="31"/>
      <c r="AX343" s="31">
        <v>34.421713355806098</v>
      </c>
      <c r="AY343" s="31">
        <v>36.474311117143998</v>
      </c>
      <c r="AZ343" s="31">
        <v>39.751926445323598</v>
      </c>
      <c r="BA343" s="31">
        <v>35.0759559979046</v>
      </c>
      <c r="BB343" s="31"/>
      <c r="BC343" s="31">
        <v>38.055199037907599</v>
      </c>
      <c r="BD343" s="31">
        <v>37.9055451239512</v>
      </c>
    </row>
    <row r="344" spans="1:56" s="35" customFormat="1" ht="16" x14ac:dyDescent="0.15">
      <c r="A344" s="56"/>
      <c r="B344" s="30" t="s">
        <v>136</v>
      </c>
      <c r="C344" s="31">
        <v>25.4165243873232</v>
      </c>
      <c r="D344" s="31"/>
      <c r="E344" s="31">
        <v>27.094704003565301</v>
      </c>
      <c r="F344" s="31">
        <v>23.5557458099554</v>
      </c>
      <c r="G344" s="31"/>
      <c r="H344" s="31">
        <v>32.418883494761097</v>
      </c>
      <c r="I344" s="31">
        <v>25.178047465318301</v>
      </c>
      <c r="J344" s="31">
        <v>23.573621139792198</v>
      </c>
      <c r="K344" s="31">
        <v>22.787840879377701</v>
      </c>
      <c r="L344" s="31"/>
      <c r="M344" s="31">
        <v>30.6824525661753</v>
      </c>
      <c r="N344" s="31">
        <v>24.603566142786601</v>
      </c>
      <c r="O344" s="31">
        <v>26.358506670038501</v>
      </c>
      <c r="P344" s="31">
        <v>21.579835865550098</v>
      </c>
      <c r="Q344" s="31"/>
      <c r="R344" s="31">
        <v>26.839180966266401</v>
      </c>
      <c r="S344" s="31">
        <v>9.78453211200166</v>
      </c>
      <c r="T344" s="31">
        <v>20.832102061403901</v>
      </c>
      <c r="U344" s="31"/>
      <c r="V344" s="31">
        <v>28.487312638907898</v>
      </c>
      <c r="W344" s="31">
        <v>24.7109754887367</v>
      </c>
      <c r="X344" s="31">
        <v>22.4626515709787</v>
      </c>
      <c r="Y344" s="31">
        <v>19.768902764029502</v>
      </c>
      <c r="Z344" s="31"/>
      <c r="AA344" s="31">
        <v>21.649979739538999</v>
      </c>
      <c r="AB344" s="31">
        <v>30.528784865636599</v>
      </c>
      <c r="AC344" s="31"/>
      <c r="AD344" s="31">
        <v>22.035783139416999</v>
      </c>
      <c r="AE344" s="31">
        <v>33.848811555592498</v>
      </c>
      <c r="AF344" s="31">
        <v>20.8254421409343</v>
      </c>
      <c r="AG344" s="31">
        <v>27.348885869989498</v>
      </c>
      <c r="AH344" s="31"/>
      <c r="AI344" s="31">
        <v>22.475253095224701</v>
      </c>
      <c r="AJ344" s="31">
        <v>32.639227950717597</v>
      </c>
      <c r="AK344" s="31">
        <v>19.892708930800602</v>
      </c>
      <c r="AL344" s="31"/>
      <c r="AM344" s="31">
        <v>31.5628678196775</v>
      </c>
      <c r="AN344" s="31">
        <v>28.062094434612501</v>
      </c>
      <c r="AO344" s="31">
        <v>15.0712481532669</v>
      </c>
      <c r="AP344" s="31"/>
      <c r="AQ344" s="32">
        <v>30.347538624918599</v>
      </c>
      <c r="AR344" s="33">
        <v>10.1021281451474</v>
      </c>
      <c r="AS344" s="34">
        <v>27.293398636998599</v>
      </c>
      <c r="AT344" s="31"/>
      <c r="AU344" s="31">
        <v>31.693704420300602</v>
      </c>
      <c r="AV344" s="31">
        <v>16.361088796308401</v>
      </c>
      <c r="AW344" s="31"/>
      <c r="AX344" s="31">
        <v>21.346042078344698</v>
      </c>
      <c r="AY344" s="31">
        <v>22.588061626170699</v>
      </c>
      <c r="AZ344" s="31">
        <v>25.928527059771501</v>
      </c>
      <c r="BA344" s="31">
        <v>31.243815843082398</v>
      </c>
      <c r="BB344" s="31"/>
      <c r="BC344" s="31">
        <v>26.891761242096202</v>
      </c>
      <c r="BD344" s="31">
        <v>23.843973569747799</v>
      </c>
    </row>
    <row r="345" spans="1:56" s="35" customFormat="1" ht="16" x14ac:dyDescent="0.15">
      <c r="A345" s="56"/>
      <c r="B345" s="30" t="s">
        <v>137</v>
      </c>
      <c r="C345" s="31">
        <v>22.945267389883501</v>
      </c>
      <c r="D345" s="31"/>
      <c r="E345" s="31">
        <v>19.2278095521057</v>
      </c>
      <c r="F345" s="31">
        <v>27.073128490342199</v>
      </c>
      <c r="G345" s="31"/>
      <c r="H345" s="31">
        <v>20.722425931938901</v>
      </c>
      <c r="I345" s="31">
        <v>18.6927079321283</v>
      </c>
      <c r="J345" s="31">
        <v>24.7391936030062</v>
      </c>
      <c r="K345" s="31">
        <v>25.8137782175578</v>
      </c>
      <c r="L345" s="31"/>
      <c r="M345" s="31">
        <v>14.405237477252699</v>
      </c>
      <c r="N345" s="31">
        <v>22.576341834217601</v>
      </c>
      <c r="O345" s="31">
        <v>25.3319213504457</v>
      </c>
      <c r="P345" s="31">
        <v>28.300656872085401</v>
      </c>
      <c r="Q345" s="31"/>
      <c r="R345" s="31">
        <v>22.405769949877399</v>
      </c>
      <c r="S345" s="31">
        <v>27.833871135630201</v>
      </c>
      <c r="T345" s="31">
        <v>25.092472767661501</v>
      </c>
      <c r="U345" s="31"/>
      <c r="V345" s="31">
        <v>18.905168690816001</v>
      </c>
      <c r="W345" s="31">
        <v>26.7916211835533</v>
      </c>
      <c r="X345" s="31">
        <v>22.891404836872699</v>
      </c>
      <c r="Y345" s="31">
        <v>27.362369603289402</v>
      </c>
      <c r="Z345" s="31"/>
      <c r="AA345" s="31">
        <v>26.018457145770601</v>
      </c>
      <c r="AB345" s="31">
        <v>18.774084515250099</v>
      </c>
      <c r="AC345" s="31"/>
      <c r="AD345" s="31">
        <v>21.671508077968301</v>
      </c>
      <c r="AE345" s="31">
        <v>15.9652555190164</v>
      </c>
      <c r="AF345" s="31">
        <v>31.051303521953901</v>
      </c>
      <c r="AG345" s="31">
        <v>21.546353117534</v>
      </c>
      <c r="AH345" s="31"/>
      <c r="AI345" s="31">
        <v>25.752004739226699</v>
      </c>
      <c r="AJ345" s="31">
        <v>17.958327285203399</v>
      </c>
      <c r="AK345" s="31">
        <v>28.8842403589864</v>
      </c>
      <c r="AL345" s="31"/>
      <c r="AM345" s="31">
        <v>14.7012098252474</v>
      </c>
      <c r="AN345" s="31">
        <v>24.222809441845001</v>
      </c>
      <c r="AO345" s="31">
        <v>34.7009483867893</v>
      </c>
      <c r="AP345" s="31"/>
      <c r="AQ345" s="32">
        <v>16.198057620499402</v>
      </c>
      <c r="AR345" s="33">
        <v>29.9457979117932</v>
      </c>
      <c r="AS345" s="34">
        <v>25.872487722845399</v>
      </c>
      <c r="AT345" s="31"/>
      <c r="AU345" s="31">
        <v>14.9845931658701</v>
      </c>
      <c r="AV345" s="31">
        <v>34.473069665776102</v>
      </c>
      <c r="AW345" s="31"/>
      <c r="AX345" s="31">
        <v>28.394746018830599</v>
      </c>
      <c r="AY345" s="31">
        <v>20.872641509433901</v>
      </c>
      <c r="AZ345" s="31">
        <v>22.460365870719698</v>
      </c>
      <c r="BA345" s="31">
        <v>22.3491065712123</v>
      </c>
      <c r="BB345" s="31"/>
      <c r="BC345" s="31">
        <v>23.126598013157999</v>
      </c>
      <c r="BD345" s="31">
        <v>22.878687043947401</v>
      </c>
    </row>
    <row r="346" spans="1:56" s="35" customFormat="1" ht="16" x14ac:dyDescent="0.15">
      <c r="A346" s="56"/>
      <c r="B346" s="30" t="s">
        <v>138</v>
      </c>
      <c r="C346" s="31">
        <v>10.3967700915171</v>
      </c>
      <c r="D346" s="31"/>
      <c r="E346" s="31">
        <v>5.8899205229146503</v>
      </c>
      <c r="F346" s="31">
        <v>14.896592739761299</v>
      </c>
      <c r="G346" s="31"/>
      <c r="H346" s="31">
        <v>8.1017510236083297</v>
      </c>
      <c r="I346" s="31">
        <v>8.3992184819221407</v>
      </c>
      <c r="J346" s="31">
        <v>11.627322678959599</v>
      </c>
      <c r="K346" s="31">
        <v>12.189882438591701</v>
      </c>
      <c r="L346" s="31"/>
      <c r="M346" s="31">
        <v>2.6114885194556599</v>
      </c>
      <c r="N346" s="31">
        <v>8.1662857545583591</v>
      </c>
      <c r="O346" s="31">
        <v>13.233388126699101</v>
      </c>
      <c r="P346" s="31">
        <v>16.069130354844599</v>
      </c>
      <c r="Q346" s="31"/>
      <c r="R346" s="31">
        <v>10.2494419284535</v>
      </c>
      <c r="S346" s="31">
        <v>1.90694285416883</v>
      </c>
      <c r="T346" s="31">
        <v>8.1253757502267199</v>
      </c>
      <c r="U346" s="31"/>
      <c r="V346" s="31">
        <v>6.6686328828591499</v>
      </c>
      <c r="W346" s="31">
        <v>14.1514504978333</v>
      </c>
      <c r="X346" s="31">
        <v>0</v>
      </c>
      <c r="Y346" s="31">
        <v>13.610751541917301</v>
      </c>
      <c r="Z346" s="31"/>
      <c r="AA346" s="31">
        <v>12.7082735135396</v>
      </c>
      <c r="AB346" s="31">
        <v>7.2594098064497299</v>
      </c>
      <c r="AC346" s="31"/>
      <c r="AD346" s="31">
        <v>7.7770906842239196</v>
      </c>
      <c r="AE346" s="31">
        <v>3.3703811624970501</v>
      </c>
      <c r="AF346" s="31">
        <v>17.611455482435101</v>
      </c>
      <c r="AG346" s="31">
        <v>11.1249043581455</v>
      </c>
      <c r="AH346" s="31"/>
      <c r="AI346" s="31">
        <v>12.9478188635784</v>
      </c>
      <c r="AJ346" s="31">
        <v>6.6630597819154298</v>
      </c>
      <c r="AK346" s="31">
        <v>7.9253686021795504</v>
      </c>
      <c r="AL346" s="31"/>
      <c r="AM346" s="31">
        <v>1.1348945503193399</v>
      </c>
      <c r="AN346" s="31">
        <v>12.338076882671899</v>
      </c>
      <c r="AO346" s="31">
        <v>23.109660201115101</v>
      </c>
      <c r="AP346" s="31"/>
      <c r="AQ346" s="32">
        <v>1.3488746531465099</v>
      </c>
      <c r="AR346" s="33">
        <v>24.491356193301701</v>
      </c>
      <c r="AS346" s="34">
        <v>12.5879685521627</v>
      </c>
      <c r="AT346" s="31"/>
      <c r="AU346" s="31">
        <v>0.97264253388676603</v>
      </c>
      <c r="AV346" s="31">
        <v>22.6917256711566</v>
      </c>
      <c r="AW346" s="31"/>
      <c r="AX346" s="31">
        <v>12.932697896082701</v>
      </c>
      <c r="AY346" s="31">
        <v>16.533188543504799</v>
      </c>
      <c r="AZ346" s="31">
        <v>8.2491591912566999</v>
      </c>
      <c r="BA346" s="31">
        <v>8.3720388801583105</v>
      </c>
      <c r="BB346" s="31"/>
      <c r="BC346" s="31">
        <v>8.5264423805722007</v>
      </c>
      <c r="BD346" s="31">
        <v>11.8027000689278</v>
      </c>
    </row>
    <row r="347" spans="1:56" s="35" customFormat="1" ht="16" x14ac:dyDescent="0.15">
      <c r="A347" s="56"/>
      <c r="B347" s="30" t="s">
        <v>139</v>
      </c>
      <c r="C347" s="31">
        <v>3.41563131082924</v>
      </c>
      <c r="D347" s="31"/>
      <c r="E347" s="31">
        <v>2.7723390031939301</v>
      </c>
      <c r="F347" s="31">
        <v>4.1745228299833599</v>
      </c>
      <c r="G347" s="31"/>
      <c r="H347" s="31">
        <v>2.2808448629513101</v>
      </c>
      <c r="I347" s="31">
        <v>4.9012948269945804</v>
      </c>
      <c r="J347" s="31">
        <v>2.3524463913133702</v>
      </c>
      <c r="K347" s="31">
        <v>4.0605597625187704</v>
      </c>
      <c r="L347" s="31"/>
      <c r="M347" s="31">
        <v>1.78787637117647</v>
      </c>
      <c r="N347" s="31">
        <v>3.4558964187549699</v>
      </c>
      <c r="O347" s="31">
        <v>5.8584118353670096</v>
      </c>
      <c r="P347" s="31">
        <v>2.9874029874029802</v>
      </c>
      <c r="Q347" s="31"/>
      <c r="R347" s="31">
        <v>2.3510770497561801</v>
      </c>
      <c r="S347" s="31">
        <v>11.418757156240201</v>
      </c>
      <c r="T347" s="31">
        <v>7.5853144074100403</v>
      </c>
      <c r="U347" s="31"/>
      <c r="V347" s="31">
        <v>2.07751807338901</v>
      </c>
      <c r="W347" s="31">
        <v>2.70086996791373</v>
      </c>
      <c r="X347" s="31">
        <v>5.50679975882628</v>
      </c>
      <c r="Y347" s="31">
        <v>9.4761288357572493</v>
      </c>
      <c r="Z347" s="31"/>
      <c r="AA347" s="31">
        <v>3.3908766205014298</v>
      </c>
      <c r="AB347" s="31">
        <v>3.44923038819321</v>
      </c>
      <c r="AC347" s="31"/>
      <c r="AD347" s="31">
        <v>2.7203708226588401</v>
      </c>
      <c r="AE347" s="31">
        <v>2.8417211283630901</v>
      </c>
      <c r="AF347" s="31">
        <v>4.1592437942913598</v>
      </c>
      <c r="AG347" s="31">
        <v>4.1957495979138297</v>
      </c>
      <c r="AH347" s="31"/>
      <c r="AI347" s="31">
        <v>2.4017156530171202</v>
      </c>
      <c r="AJ347" s="31">
        <v>2.2837738571233701</v>
      </c>
      <c r="AK347" s="31">
        <v>6.9401801680218602</v>
      </c>
      <c r="AL347" s="31"/>
      <c r="AM347" s="31">
        <v>1.23105025180573</v>
      </c>
      <c r="AN347" s="31">
        <v>2.59561847963991</v>
      </c>
      <c r="AO347" s="31">
        <v>7.1800981747128603</v>
      </c>
      <c r="AP347" s="31"/>
      <c r="AQ347" s="32">
        <v>1.6567606454043999</v>
      </c>
      <c r="AR347" s="33">
        <v>11.294574085696301</v>
      </c>
      <c r="AS347" s="34">
        <v>2.7282929111497101</v>
      </c>
      <c r="AT347" s="31"/>
      <c r="AU347" s="31">
        <v>1.0550511815581001</v>
      </c>
      <c r="AV347" s="31">
        <v>6.4113438077979303</v>
      </c>
      <c r="AW347" s="31"/>
      <c r="AX347" s="31">
        <v>2.9048006509357198</v>
      </c>
      <c r="AY347" s="31">
        <v>3.53179720374643</v>
      </c>
      <c r="AZ347" s="31">
        <v>3.61002143292836</v>
      </c>
      <c r="BA347" s="31">
        <v>2.95908270764216</v>
      </c>
      <c r="BB347" s="31"/>
      <c r="BC347" s="31">
        <v>3.3999993262658599</v>
      </c>
      <c r="BD347" s="31">
        <v>3.5690941934257099</v>
      </c>
    </row>
    <row r="348" spans="1:56" ht="15" x14ac:dyDescent="0.15">
      <c r="A348" s="4"/>
      <c r="B348" s="5"/>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15"/>
      <c r="AR348" s="20"/>
      <c r="AS348" s="25"/>
      <c r="AT348" s="6"/>
      <c r="AU348" s="6"/>
      <c r="AV348" s="6"/>
      <c r="AW348" s="6"/>
      <c r="AX348" s="6"/>
      <c r="AY348" s="6"/>
      <c r="AZ348" s="6"/>
      <c r="BA348" s="6"/>
      <c r="BB348" s="6"/>
      <c r="BC348" s="6"/>
      <c r="BD348" s="6"/>
    </row>
    <row r="349" spans="1:56" ht="32" x14ac:dyDescent="0.15">
      <c r="A349" s="57" t="s">
        <v>140</v>
      </c>
      <c r="B349" s="5" t="s">
        <v>141</v>
      </c>
      <c r="C349" s="6">
        <v>82.765617068405902</v>
      </c>
      <c r="D349" s="6"/>
      <c r="E349" s="6">
        <v>85.120955388494806</v>
      </c>
      <c r="F349" s="6">
        <v>80.162928930178396</v>
      </c>
      <c r="G349" s="6"/>
      <c r="H349" s="6">
        <v>84.369085048586697</v>
      </c>
      <c r="I349" s="6">
        <v>81.476362777712197</v>
      </c>
      <c r="J349" s="6">
        <v>76.355373977256505</v>
      </c>
      <c r="K349" s="6">
        <v>88.645258353409901</v>
      </c>
      <c r="L349" s="6"/>
      <c r="M349" s="6">
        <v>83.782229601995397</v>
      </c>
      <c r="N349" s="6">
        <v>86.050562779205805</v>
      </c>
      <c r="O349" s="6">
        <v>81.805177973066904</v>
      </c>
      <c r="P349" s="6">
        <v>79.005164719450406</v>
      </c>
      <c r="Q349" s="6"/>
      <c r="R349" s="6">
        <v>84.051046590650202</v>
      </c>
      <c r="S349" s="6">
        <v>72.215337734890795</v>
      </c>
      <c r="T349" s="6">
        <v>78.656357284524802</v>
      </c>
      <c r="U349" s="6"/>
      <c r="V349" s="6">
        <v>85.8043349272276</v>
      </c>
      <c r="W349" s="6">
        <v>81.786493996228998</v>
      </c>
      <c r="X349" s="6">
        <v>81.958191033477604</v>
      </c>
      <c r="Y349" s="6">
        <v>77.000685296581096</v>
      </c>
      <c r="Z349" s="6"/>
      <c r="AA349" s="6">
        <v>79.820617006877299</v>
      </c>
      <c r="AB349" s="6">
        <v>86.750913112255702</v>
      </c>
      <c r="AC349" s="6"/>
      <c r="AD349" s="6">
        <v>83.8622712741508</v>
      </c>
      <c r="AE349" s="6">
        <v>86.792103512825904</v>
      </c>
      <c r="AF349" s="6">
        <v>75.165363800360794</v>
      </c>
      <c r="AG349" s="6">
        <v>87.105916522227901</v>
      </c>
      <c r="AH349" s="6"/>
      <c r="AI349" s="6">
        <v>81.3661019529453</v>
      </c>
      <c r="AJ349" s="6">
        <v>87.593105194680405</v>
      </c>
      <c r="AK349" s="6">
        <v>74.047430045643907</v>
      </c>
      <c r="AL349" s="6"/>
      <c r="AM349" s="6">
        <v>92.308797746673093</v>
      </c>
      <c r="AN349" s="6">
        <v>81.016913541338297</v>
      </c>
      <c r="AO349" s="6">
        <v>69.381008473610194</v>
      </c>
      <c r="AP349" s="6"/>
      <c r="AQ349" s="15">
        <v>92.3529512010156</v>
      </c>
      <c r="AR349" s="20">
        <v>70.8617742611018</v>
      </c>
      <c r="AS349" s="25">
        <v>79.103645293208302</v>
      </c>
      <c r="AT349" s="6"/>
      <c r="AU349" s="6">
        <v>92.536348418806099</v>
      </c>
      <c r="AV349" s="6">
        <v>70.537860408957201</v>
      </c>
      <c r="AW349" s="6"/>
      <c r="AX349" s="6">
        <v>81.812158549343195</v>
      </c>
      <c r="AY349" s="6">
        <v>80.802056468033101</v>
      </c>
      <c r="AZ349" s="6">
        <v>82.762439526705407</v>
      </c>
      <c r="BA349" s="6">
        <v>86.428030964437397</v>
      </c>
      <c r="BB349" s="6"/>
      <c r="BC349" s="6">
        <v>85.655182109396094</v>
      </c>
      <c r="BD349" s="6">
        <v>80.252209125621704</v>
      </c>
    </row>
    <row r="350" spans="1:56" ht="16" x14ac:dyDescent="0.15">
      <c r="A350" s="48"/>
      <c r="B350" s="5" t="s">
        <v>142</v>
      </c>
      <c r="C350" s="6">
        <v>10.2262763617345</v>
      </c>
      <c r="D350" s="6"/>
      <c r="E350" s="6">
        <v>7.0846982301510604</v>
      </c>
      <c r="F350" s="6">
        <v>13.595710126363</v>
      </c>
      <c r="G350" s="6"/>
      <c r="H350" s="6">
        <v>7.2456422399797198</v>
      </c>
      <c r="I350" s="6">
        <v>12.654438880747801</v>
      </c>
      <c r="J350" s="6">
        <v>15.163912041335699</v>
      </c>
      <c r="K350" s="6">
        <v>5.7673345328494596</v>
      </c>
      <c r="L350" s="6"/>
      <c r="M350" s="6">
        <v>8.1951422882568092</v>
      </c>
      <c r="N350" s="6">
        <v>6.31360902443285</v>
      </c>
      <c r="O350" s="6">
        <v>11.968925839286801</v>
      </c>
      <c r="P350" s="6">
        <v>14.742571885428999</v>
      </c>
      <c r="Q350" s="6"/>
      <c r="R350" s="6">
        <v>9.7616533101406002</v>
      </c>
      <c r="S350" s="6">
        <v>10.149314372778001</v>
      </c>
      <c r="T350" s="6">
        <v>11.782294844302101</v>
      </c>
      <c r="U350" s="6"/>
      <c r="V350" s="6">
        <v>6.6357195211336402</v>
      </c>
      <c r="W350" s="6">
        <v>13.579603718037699</v>
      </c>
      <c r="X350" s="6">
        <v>7.6026190424397999</v>
      </c>
      <c r="Y350" s="6">
        <v>14.0561943196527</v>
      </c>
      <c r="Z350" s="6"/>
      <c r="AA350" s="6">
        <v>10.3117133938053</v>
      </c>
      <c r="AB350" s="6">
        <v>10.110659431752699</v>
      </c>
      <c r="AC350" s="6"/>
      <c r="AD350" s="6">
        <v>5.4135012162559901</v>
      </c>
      <c r="AE350" s="6">
        <v>9.3035375110568594</v>
      </c>
      <c r="AF350" s="6">
        <v>15.773205725493201</v>
      </c>
      <c r="AG350" s="6">
        <v>10.570571977327001</v>
      </c>
      <c r="AH350" s="6"/>
      <c r="AI350" s="6">
        <v>9.5876674201330996</v>
      </c>
      <c r="AJ350" s="6">
        <v>9.9911806568227597</v>
      </c>
      <c r="AK350" s="6">
        <v>14.3166633591321</v>
      </c>
      <c r="AL350" s="6"/>
      <c r="AM350" s="6">
        <v>2.9507851196121799</v>
      </c>
      <c r="AN350" s="6">
        <v>13.797506202170499</v>
      </c>
      <c r="AO350" s="6">
        <v>19.077972413268899</v>
      </c>
      <c r="AP350" s="6"/>
      <c r="AQ350" s="15">
        <v>3.6136981398955301</v>
      </c>
      <c r="AR350" s="20">
        <v>18.062960573233202</v>
      </c>
      <c r="AS350" s="25">
        <v>12.757547889721501</v>
      </c>
      <c r="AT350" s="6"/>
      <c r="AU350" s="6">
        <v>2.3013131183066702</v>
      </c>
      <c r="AV350" s="6">
        <v>19.5061507559411</v>
      </c>
      <c r="AW350" s="6"/>
      <c r="AX350" s="6">
        <v>13.218644658839899</v>
      </c>
      <c r="AY350" s="6">
        <v>12.567021854214699</v>
      </c>
      <c r="AZ350" s="6">
        <v>8.6865047754126596</v>
      </c>
      <c r="BA350" s="6">
        <v>10.475525289564001</v>
      </c>
      <c r="BB350" s="6"/>
      <c r="BC350" s="6">
        <v>8.3478103692397294</v>
      </c>
      <c r="BD350" s="6">
        <v>12.3056369361656</v>
      </c>
    </row>
    <row r="351" spans="1:56" ht="32" x14ac:dyDescent="0.15">
      <c r="A351" s="48"/>
      <c r="B351" s="5" t="s">
        <v>143</v>
      </c>
      <c r="C351" s="6">
        <v>2.9562060637757801</v>
      </c>
      <c r="D351" s="6"/>
      <c r="E351" s="6">
        <v>1.91065915678834</v>
      </c>
      <c r="F351" s="6">
        <v>4.1604715985399698</v>
      </c>
      <c r="G351" s="6"/>
      <c r="H351" s="6">
        <v>2.9484671613776898</v>
      </c>
      <c r="I351" s="6">
        <v>2.4168512872511099</v>
      </c>
      <c r="J351" s="6">
        <v>5.6470729602481899</v>
      </c>
      <c r="K351" s="6">
        <v>0.851859758267004</v>
      </c>
      <c r="L351" s="6"/>
      <c r="M351" s="6">
        <v>2.4173549263580099</v>
      </c>
      <c r="N351" s="6">
        <v>1.55881105093713</v>
      </c>
      <c r="O351" s="6">
        <v>3.03470948978946</v>
      </c>
      <c r="P351" s="6">
        <v>4.9541192398335197</v>
      </c>
      <c r="Q351" s="6"/>
      <c r="R351" s="6">
        <v>2.5378340778725899</v>
      </c>
      <c r="S351" s="6">
        <v>6.0761808024377801</v>
      </c>
      <c r="T351" s="6">
        <v>3.8327947083874401</v>
      </c>
      <c r="U351" s="6"/>
      <c r="V351" s="6">
        <v>1.89731597500959</v>
      </c>
      <c r="W351" s="6">
        <v>3.32646951804439</v>
      </c>
      <c r="X351" s="6">
        <v>2.28404863935959</v>
      </c>
      <c r="Y351" s="6">
        <v>5.2482296504987396</v>
      </c>
      <c r="Z351" s="6"/>
      <c r="AA351" s="6">
        <v>4.3446742831768903</v>
      </c>
      <c r="AB351" s="6">
        <v>1.07727336897698</v>
      </c>
      <c r="AC351" s="6"/>
      <c r="AD351" s="6">
        <v>3.34973944749441</v>
      </c>
      <c r="AE351" s="6">
        <v>0</v>
      </c>
      <c r="AF351" s="6">
        <v>5.48271618120613</v>
      </c>
      <c r="AG351" s="6">
        <v>2.32351150044502</v>
      </c>
      <c r="AH351" s="6"/>
      <c r="AI351" s="6">
        <v>3.9704261663561198</v>
      </c>
      <c r="AJ351" s="6">
        <v>0.64791610272351696</v>
      </c>
      <c r="AK351" s="6">
        <v>4.9464179400674704</v>
      </c>
      <c r="AL351" s="6"/>
      <c r="AM351" s="6">
        <v>1.7522681765489201</v>
      </c>
      <c r="AN351" s="6">
        <v>1.53781505814282</v>
      </c>
      <c r="AO351" s="6">
        <v>5.6180415700877697</v>
      </c>
      <c r="AP351" s="6"/>
      <c r="AQ351" s="15">
        <v>1.8767201492855199</v>
      </c>
      <c r="AR351" s="20">
        <v>6.0198548805197998</v>
      </c>
      <c r="AS351" s="25">
        <v>3.0964447140313398</v>
      </c>
      <c r="AT351" s="6"/>
      <c r="AU351" s="6">
        <v>1.5032506047795999</v>
      </c>
      <c r="AV351" s="6">
        <v>5.1169966572383601</v>
      </c>
      <c r="AW351" s="6"/>
      <c r="AX351" s="6">
        <v>3.6150180169708199</v>
      </c>
      <c r="AY351" s="6">
        <v>3.8007329985068501</v>
      </c>
      <c r="AZ351" s="6">
        <v>3.0409428143986799</v>
      </c>
      <c r="BA351" s="6">
        <v>0.78225947267330198</v>
      </c>
      <c r="BB351" s="6"/>
      <c r="BC351" s="6">
        <v>3.3141533528145599</v>
      </c>
      <c r="BD351" s="6">
        <v>2.4489227642878499</v>
      </c>
    </row>
    <row r="352" spans="1:56" ht="16" x14ac:dyDescent="0.15">
      <c r="A352" s="48"/>
      <c r="B352" s="5" t="s">
        <v>57</v>
      </c>
      <c r="C352" s="6">
        <v>4.0519005060837703</v>
      </c>
      <c r="D352" s="6"/>
      <c r="E352" s="6">
        <v>5.8836872245657803</v>
      </c>
      <c r="F352" s="6">
        <v>2.0808893449185102</v>
      </c>
      <c r="G352" s="6"/>
      <c r="H352" s="6">
        <v>5.4368055500558299</v>
      </c>
      <c r="I352" s="6">
        <v>3.4523470542888699</v>
      </c>
      <c r="J352" s="6">
        <v>2.8336410211594498</v>
      </c>
      <c r="K352" s="6">
        <v>4.7355473554735497</v>
      </c>
      <c r="L352" s="6"/>
      <c r="M352" s="6">
        <v>5.6052731833897598</v>
      </c>
      <c r="N352" s="6">
        <v>6.07701714542414</v>
      </c>
      <c r="O352" s="6">
        <v>3.1911866978567298</v>
      </c>
      <c r="P352" s="6">
        <v>1.2981441552870101</v>
      </c>
      <c r="Q352" s="6"/>
      <c r="R352" s="6">
        <v>3.6494660213365502</v>
      </c>
      <c r="S352" s="6">
        <v>11.5591670898933</v>
      </c>
      <c r="T352" s="6">
        <v>5.7285531627855404</v>
      </c>
      <c r="U352" s="6"/>
      <c r="V352" s="6">
        <v>5.6626295766290804</v>
      </c>
      <c r="W352" s="6">
        <v>1.30743276768879</v>
      </c>
      <c r="X352" s="6">
        <v>8.1551412847229692</v>
      </c>
      <c r="Y352" s="6">
        <v>3.6948907332673402</v>
      </c>
      <c r="Z352" s="6"/>
      <c r="AA352" s="6">
        <v>5.5229953161404497</v>
      </c>
      <c r="AB352" s="6">
        <v>2.0611540870144398</v>
      </c>
      <c r="AC352" s="6"/>
      <c r="AD352" s="6">
        <v>7.3744880620987701</v>
      </c>
      <c r="AE352" s="6">
        <v>3.90435897611717</v>
      </c>
      <c r="AF352" s="6">
        <v>3.5787142929397899</v>
      </c>
      <c r="AG352" s="6">
        <v>0</v>
      </c>
      <c r="AH352" s="6"/>
      <c r="AI352" s="6">
        <v>5.0758044605654602</v>
      </c>
      <c r="AJ352" s="6">
        <v>1.7677980457732601</v>
      </c>
      <c r="AK352" s="6">
        <v>6.6894886551564401</v>
      </c>
      <c r="AL352" s="6"/>
      <c r="AM352" s="6">
        <v>2.9881489571657101</v>
      </c>
      <c r="AN352" s="6">
        <v>3.6477651983482402</v>
      </c>
      <c r="AO352" s="6">
        <v>5.9229775430330198</v>
      </c>
      <c r="AP352" s="6"/>
      <c r="AQ352" s="15">
        <v>2.1566305098032501</v>
      </c>
      <c r="AR352" s="20">
        <v>5.0554102851450597</v>
      </c>
      <c r="AS352" s="25">
        <v>5.0423621030387196</v>
      </c>
      <c r="AT352" s="6"/>
      <c r="AU352" s="6">
        <v>3.6590878581076001</v>
      </c>
      <c r="AV352" s="6">
        <v>4.8389921778632399</v>
      </c>
      <c r="AW352" s="6"/>
      <c r="AX352" s="6">
        <v>1.3541787748459799</v>
      </c>
      <c r="AY352" s="6">
        <v>2.8301886792452802</v>
      </c>
      <c r="AZ352" s="6">
        <v>5.5101128834832602</v>
      </c>
      <c r="BA352" s="6">
        <v>2.3141842733251798</v>
      </c>
      <c r="BB352" s="6"/>
      <c r="BC352" s="6">
        <v>2.6828541685495102</v>
      </c>
      <c r="BD352" s="6">
        <v>4.9932311739247597</v>
      </c>
    </row>
    <row r="353" spans="1:56" ht="15" x14ac:dyDescent="0.15">
      <c r="A353" s="4"/>
      <c r="B353" s="5"/>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15"/>
      <c r="AR353" s="20"/>
      <c r="AS353" s="25"/>
      <c r="AT353" s="6"/>
      <c r="AU353" s="6"/>
      <c r="AV353" s="6"/>
      <c r="AW353" s="6"/>
      <c r="AX353" s="6"/>
      <c r="AY353" s="6"/>
      <c r="AZ353" s="6"/>
      <c r="BA353" s="6"/>
      <c r="BB353" s="6"/>
      <c r="BC353" s="6"/>
      <c r="BD353" s="6"/>
    </row>
    <row r="354" spans="1:56" s="35" customFormat="1" ht="16" x14ac:dyDescent="0.15">
      <c r="A354" s="55" t="s">
        <v>144</v>
      </c>
      <c r="B354" s="30" t="s">
        <v>145</v>
      </c>
      <c r="C354" s="31">
        <v>48.767738832920301</v>
      </c>
      <c r="D354" s="31"/>
      <c r="E354" s="31">
        <v>50.158155158842703</v>
      </c>
      <c r="F354" s="31">
        <v>47.553410091653298</v>
      </c>
      <c r="G354" s="31"/>
      <c r="H354" s="31">
        <v>49.225771862877998</v>
      </c>
      <c r="I354" s="31">
        <v>49.041246206307399</v>
      </c>
      <c r="J354" s="31">
        <v>51.350808639965202</v>
      </c>
      <c r="K354" s="31">
        <v>45.869575105755999</v>
      </c>
      <c r="L354" s="31"/>
      <c r="M354" s="31">
        <v>51.222334835644297</v>
      </c>
      <c r="N354" s="31">
        <v>49.427539307322498</v>
      </c>
      <c r="O354" s="31">
        <v>47.657411705467197</v>
      </c>
      <c r="P354" s="31">
        <v>47.479761765475999</v>
      </c>
      <c r="Q354" s="31"/>
      <c r="R354" s="31">
        <v>49.731770204303999</v>
      </c>
      <c r="S354" s="31">
        <v>47.514474352463097</v>
      </c>
      <c r="T354" s="31">
        <v>46.947959769246999</v>
      </c>
      <c r="U354" s="31"/>
      <c r="V354" s="31">
        <v>51.069775172351697</v>
      </c>
      <c r="W354" s="31">
        <v>48.219375863704798</v>
      </c>
      <c r="X354" s="31">
        <v>46.189989341106298</v>
      </c>
      <c r="Y354" s="31">
        <v>48.347673798827302</v>
      </c>
      <c r="Z354" s="31"/>
      <c r="AA354" s="31">
        <v>50.265192221028101</v>
      </c>
      <c r="AB354" s="31">
        <v>46.747261050245498</v>
      </c>
      <c r="AC354" s="31"/>
      <c r="AD354" s="31">
        <v>48.848311866982201</v>
      </c>
      <c r="AE354" s="31">
        <v>51.894496162011997</v>
      </c>
      <c r="AF354" s="31">
        <v>51.773902585688496</v>
      </c>
      <c r="AG354" s="31">
        <v>41.715831448359403</v>
      </c>
      <c r="AH354" s="31"/>
      <c r="AI354" s="31">
        <v>49.606208358470703</v>
      </c>
      <c r="AJ354" s="31">
        <v>49.8968464485705</v>
      </c>
      <c r="AK354" s="31">
        <v>55.039028907852</v>
      </c>
      <c r="AL354" s="31"/>
      <c r="AM354" s="31">
        <v>49.442468059062001</v>
      </c>
      <c r="AN354" s="31">
        <v>40.026020832828202</v>
      </c>
      <c r="AO354" s="31">
        <v>52.957347314722902</v>
      </c>
      <c r="AP354" s="31"/>
      <c r="AQ354" s="32">
        <v>51.729566366689902</v>
      </c>
      <c r="AR354" s="33">
        <v>48.235813495432403</v>
      </c>
      <c r="AS354" s="34">
        <v>47.025195504855802</v>
      </c>
      <c r="AT354" s="31"/>
      <c r="AU354" s="31">
        <v>46.592907925201303</v>
      </c>
      <c r="AV354" s="31">
        <v>52.60523533013</v>
      </c>
      <c r="AW354" s="31"/>
      <c r="AX354" s="31">
        <v>52.981050151852799</v>
      </c>
      <c r="AY354" s="31">
        <v>49.218643952762299</v>
      </c>
      <c r="AZ354" s="31">
        <v>49.386234047203303</v>
      </c>
      <c r="BA354" s="31">
        <v>41.395081590438899</v>
      </c>
      <c r="BB354" s="31"/>
      <c r="BC354" s="31">
        <v>48.003261339811601</v>
      </c>
      <c r="BD354" s="31">
        <v>49.974017691589999</v>
      </c>
    </row>
    <row r="355" spans="1:56" s="35" customFormat="1" ht="16" x14ac:dyDescent="0.15">
      <c r="A355" s="56"/>
      <c r="B355" s="30" t="s">
        <v>146</v>
      </c>
      <c r="C355" s="31">
        <v>28.342925754962799</v>
      </c>
      <c r="D355" s="31"/>
      <c r="E355" s="31">
        <v>30.1957846748967</v>
      </c>
      <c r="F355" s="31">
        <v>26.1724126683844</v>
      </c>
      <c r="G355" s="31"/>
      <c r="H355" s="31">
        <v>31.800908259484601</v>
      </c>
      <c r="I355" s="31">
        <v>28.338970338011901</v>
      </c>
      <c r="J355" s="31">
        <v>25.717464452404201</v>
      </c>
      <c r="K355" s="31">
        <v>28.5740999994945</v>
      </c>
      <c r="L355" s="31"/>
      <c r="M355" s="31">
        <v>29.412948626715199</v>
      </c>
      <c r="N355" s="31">
        <v>30.7332431872242</v>
      </c>
      <c r="O355" s="31">
        <v>30.3643501726945</v>
      </c>
      <c r="P355" s="31">
        <v>23.2039089181946</v>
      </c>
      <c r="Q355" s="31"/>
      <c r="R355" s="31">
        <v>28.7866276446147</v>
      </c>
      <c r="S355" s="31">
        <v>26.931437277805902</v>
      </c>
      <c r="T355" s="31">
        <v>27.961178732872199</v>
      </c>
      <c r="U355" s="31"/>
      <c r="V355" s="31">
        <v>30.179121118840399</v>
      </c>
      <c r="W355" s="31">
        <v>26.7941340263597</v>
      </c>
      <c r="X355" s="31">
        <v>31.073937917382601</v>
      </c>
      <c r="Y355" s="31">
        <v>25.6757785730602</v>
      </c>
      <c r="Z355" s="31"/>
      <c r="AA355" s="31">
        <v>24.014228915951801</v>
      </c>
      <c r="AB355" s="31">
        <v>34.183532120819599</v>
      </c>
      <c r="AC355" s="31"/>
      <c r="AD355" s="31">
        <v>22.6903352652193</v>
      </c>
      <c r="AE355" s="31">
        <v>40.145081387119603</v>
      </c>
      <c r="AF355" s="31">
        <v>25.178008441000099</v>
      </c>
      <c r="AG355" s="31">
        <v>27.547823924010199</v>
      </c>
      <c r="AH355" s="31"/>
      <c r="AI355" s="31">
        <v>23.0238714548038</v>
      </c>
      <c r="AJ355" s="31">
        <v>36.362927133718202</v>
      </c>
      <c r="AK355" s="31">
        <v>29.835615532182299</v>
      </c>
      <c r="AL355" s="31"/>
      <c r="AM355" s="31">
        <v>36.856399663376898</v>
      </c>
      <c r="AN355" s="31">
        <v>30.569629970827499</v>
      </c>
      <c r="AO355" s="31">
        <v>13.614378158802101</v>
      </c>
      <c r="AP355" s="31"/>
      <c r="AQ355" s="32">
        <v>39.5518869910006</v>
      </c>
      <c r="AR355" s="33">
        <v>12.8592612716632</v>
      </c>
      <c r="AS355" s="34">
        <v>24.4076153951513</v>
      </c>
      <c r="AT355" s="31"/>
      <c r="AU355" s="31">
        <v>36.758742374369596</v>
      </c>
      <c r="AV355" s="31">
        <v>16.4016845073558</v>
      </c>
      <c r="AW355" s="31"/>
      <c r="AX355" s="31">
        <v>35.0601060082912</v>
      </c>
      <c r="AY355" s="31">
        <v>29.106997420931101</v>
      </c>
      <c r="AZ355" s="31">
        <v>25.947484763056099</v>
      </c>
      <c r="BA355" s="31">
        <v>30.573431395081499</v>
      </c>
      <c r="BB355" s="31"/>
      <c r="BC355" s="31">
        <v>27.457486106026799</v>
      </c>
      <c r="BD355" s="31">
        <v>29.576134068711301</v>
      </c>
    </row>
    <row r="356" spans="1:56" s="35" customFormat="1" ht="16" x14ac:dyDescent="0.15">
      <c r="A356" s="56"/>
      <c r="B356" s="30" t="s">
        <v>147</v>
      </c>
      <c r="C356" s="31">
        <v>24.2663252397594</v>
      </c>
      <c r="D356" s="31"/>
      <c r="E356" s="31">
        <v>26.891058747106801</v>
      </c>
      <c r="F356" s="31">
        <v>21.3082618480707</v>
      </c>
      <c r="G356" s="31"/>
      <c r="H356" s="31">
        <v>27.9061149831278</v>
      </c>
      <c r="I356" s="31">
        <v>22.2378098326955</v>
      </c>
      <c r="J356" s="31">
        <v>23.1835449907739</v>
      </c>
      <c r="K356" s="31">
        <v>24.417646731796498</v>
      </c>
      <c r="L356" s="31"/>
      <c r="M356" s="31">
        <v>26.228624415069099</v>
      </c>
      <c r="N356" s="31">
        <v>27.345855088484601</v>
      </c>
      <c r="O356" s="31">
        <v>23.374743318410999</v>
      </c>
      <c r="P356" s="31">
        <v>19.8448912734627</v>
      </c>
      <c r="Q356" s="31"/>
      <c r="R356" s="31">
        <v>25.014745617040798</v>
      </c>
      <c r="S356" s="31">
        <v>23.165058405281801</v>
      </c>
      <c r="T356" s="31">
        <v>21.888308314959598</v>
      </c>
      <c r="U356" s="31"/>
      <c r="V356" s="31">
        <v>27.382712544018499</v>
      </c>
      <c r="W356" s="31">
        <v>21.985438194831101</v>
      </c>
      <c r="X356" s="31">
        <v>25.1745665745796</v>
      </c>
      <c r="Y356" s="31">
        <v>19.355821213736299</v>
      </c>
      <c r="Z356" s="31"/>
      <c r="AA356" s="31">
        <v>23.341448650839499</v>
      </c>
      <c r="AB356" s="31">
        <v>25.514238940759501</v>
      </c>
      <c r="AC356" s="31"/>
      <c r="AD356" s="31">
        <v>28.3396902479966</v>
      </c>
      <c r="AE356" s="31">
        <v>24.970738744624001</v>
      </c>
      <c r="AF356" s="31">
        <v>17.483885107985198</v>
      </c>
      <c r="AG356" s="31">
        <v>26.5979525686169</v>
      </c>
      <c r="AH356" s="31"/>
      <c r="AI356" s="31">
        <v>25.035851687749101</v>
      </c>
      <c r="AJ356" s="31">
        <v>24.9869974515004</v>
      </c>
      <c r="AK356" s="31">
        <v>15.386650790500701</v>
      </c>
      <c r="AL356" s="31"/>
      <c r="AM356" s="31">
        <v>30.310420013770901</v>
      </c>
      <c r="AN356" s="31">
        <v>27.7614810864101</v>
      </c>
      <c r="AO356" s="31">
        <v>13.7012894997874</v>
      </c>
      <c r="AP356" s="31"/>
      <c r="AQ356" s="32">
        <v>28.695901066615001</v>
      </c>
      <c r="AR356" s="33">
        <v>15.2805605551216</v>
      </c>
      <c r="AS356" s="34">
        <v>23.177516452410298</v>
      </c>
      <c r="AT356" s="31"/>
      <c r="AU356" s="31">
        <v>31.527634984223699</v>
      </c>
      <c r="AV356" s="31">
        <v>15.293026362169</v>
      </c>
      <c r="AW356" s="31"/>
      <c r="AX356" s="31">
        <v>28.646488908391699</v>
      </c>
      <c r="AY356" s="31">
        <v>17.558877426360699</v>
      </c>
      <c r="AZ356" s="31">
        <v>24.028030996771399</v>
      </c>
      <c r="BA356" s="31">
        <v>29.982762583314098</v>
      </c>
      <c r="BB356" s="31"/>
      <c r="BC356" s="31">
        <v>27.685114313288199</v>
      </c>
      <c r="BD356" s="31">
        <v>21.172038312094699</v>
      </c>
    </row>
    <row r="357" spans="1:56" s="35" customFormat="1" ht="16" x14ac:dyDescent="0.15">
      <c r="A357" s="56"/>
      <c r="B357" s="30" t="s">
        <v>148</v>
      </c>
      <c r="C357" s="31">
        <v>23.958795980065702</v>
      </c>
      <c r="D357" s="31"/>
      <c r="E357" s="31">
        <v>17.407308787340501</v>
      </c>
      <c r="F357" s="31">
        <v>31.090707459473499</v>
      </c>
      <c r="G357" s="31"/>
      <c r="H357" s="31">
        <v>14.6220315998612</v>
      </c>
      <c r="I357" s="31">
        <v>25.762384626603399</v>
      </c>
      <c r="J357" s="31">
        <v>29.481710626288901</v>
      </c>
      <c r="K357" s="31">
        <v>23.488206367096002</v>
      </c>
      <c r="L357" s="31"/>
      <c r="M357" s="31">
        <v>16.411848848827201</v>
      </c>
      <c r="N357" s="31">
        <v>18.0907448898013</v>
      </c>
      <c r="O357" s="31">
        <v>24.532859177202699</v>
      </c>
      <c r="P357" s="31">
        <v>35.734621448907099</v>
      </c>
      <c r="Q357" s="31"/>
      <c r="R357" s="31">
        <v>22.499845522107101</v>
      </c>
      <c r="S357" s="31">
        <v>27.3661757237176</v>
      </c>
      <c r="T357" s="31">
        <v>28.542088253949</v>
      </c>
      <c r="U357" s="31"/>
      <c r="V357" s="31">
        <v>15.9443072863825</v>
      </c>
      <c r="W357" s="31">
        <v>29.902440030526101</v>
      </c>
      <c r="X357" s="31">
        <v>25.8858845794087</v>
      </c>
      <c r="Y357" s="31">
        <v>31.314246554480999</v>
      </c>
      <c r="Z357" s="31"/>
      <c r="AA357" s="31">
        <v>28.660492625549601</v>
      </c>
      <c r="AB357" s="31">
        <v>17.614909960961999</v>
      </c>
      <c r="AC357" s="31"/>
      <c r="AD357" s="31">
        <v>21.7360280491373</v>
      </c>
      <c r="AE357" s="31">
        <v>11.6691164461865</v>
      </c>
      <c r="AF357" s="31">
        <v>36.014746460905499</v>
      </c>
      <c r="AG357" s="31">
        <v>24.280017722640601</v>
      </c>
      <c r="AH357" s="31"/>
      <c r="AI357" s="31">
        <v>27.983107673744701</v>
      </c>
      <c r="AJ357" s="31">
        <v>15.290997035418901</v>
      </c>
      <c r="AK357" s="31">
        <v>29.150955877488901</v>
      </c>
      <c r="AL357" s="31"/>
      <c r="AM357" s="31">
        <v>3.4108586438170998</v>
      </c>
      <c r="AN357" s="31">
        <v>19.292588911246298</v>
      </c>
      <c r="AO357" s="31">
        <v>57.561759009966401</v>
      </c>
      <c r="AP357" s="31"/>
      <c r="AQ357" s="32">
        <v>3.8480641821074699</v>
      </c>
      <c r="AR357" s="33">
        <v>57.8463001324413</v>
      </c>
      <c r="AS357" s="34">
        <v>29.8047886460432</v>
      </c>
      <c r="AT357" s="31"/>
      <c r="AU357" s="31">
        <v>3.08352263895214</v>
      </c>
      <c r="AV357" s="31">
        <v>51.742203587926397</v>
      </c>
      <c r="AW357" s="31"/>
      <c r="AX357" s="31">
        <v>17.975218541057998</v>
      </c>
      <c r="AY357" s="31">
        <v>30.0792384959956</v>
      </c>
      <c r="AZ357" s="31">
        <v>23.782911936966201</v>
      </c>
      <c r="BA357" s="31">
        <v>22.353481958170502</v>
      </c>
      <c r="BB357" s="31"/>
      <c r="BC357" s="31">
        <v>20.9827282105893</v>
      </c>
      <c r="BD357" s="31">
        <v>26.352851558347901</v>
      </c>
    </row>
    <row r="358" spans="1:56" s="35" customFormat="1" ht="16" x14ac:dyDescent="0.15">
      <c r="A358" s="56"/>
      <c r="B358" s="30" t="s">
        <v>149</v>
      </c>
      <c r="C358" s="31">
        <v>23.748518254189399</v>
      </c>
      <c r="D358" s="31"/>
      <c r="E358" s="31">
        <v>17.815205718750001</v>
      </c>
      <c r="F358" s="31">
        <v>30.106657099057301</v>
      </c>
      <c r="G358" s="31"/>
      <c r="H358" s="31">
        <v>14.7040272477845</v>
      </c>
      <c r="I358" s="31">
        <v>23.299696504594099</v>
      </c>
      <c r="J358" s="31">
        <v>29.146857701074499</v>
      </c>
      <c r="K358" s="31">
        <v>24.845725029187101</v>
      </c>
      <c r="L358" s="31"/>
      <c r="M358" s="31">
        <v>11.236423493555799</v>
      </c>
      <c r="N358" s="31">
        <v>22.331889021585699</v>
      </c>
      <c r="O358" s="31">
        <v>27.2928255037253</v>
      </c>
      <c r="P358" s="31">
        <v>32.099260670689198</v>
      </c>
      <c r="Q358" s="31"/>
      <c r="R358" s="31">
        <v>25.456084275648401</v>
      </c>
      <c r="S358" s="31">
        <v>16.790248857287899</v>
      </c>
      <c r="T358" s="31">
        <v>17.439366939502801</v>
      </c>
      <c r="U358" s="31"/>
      <c r="V358" s="31">
        <v>17.895837589465302</v>
      </c>
      <c r="W358" s="31">
        <v>34.327083720066803</v>
      </c>
      <c r="X358" s="31">
        <v>16.114506971786501</v>
      </c>
      <c r="Y358" s="31">
        <v>17.303738673570301</v>
      </c>
      <c r="Z358" s="31"/>
      <c r="AA358" s="31">
        <v>21.844959214529698</v>
      </c>
      <c r="AB358" s="31">
        <v>26.316944609351101</v>
      </c>
      <c r="AC358" s="31"/>
      <c r="AD358" s="31">
        <v>18.429576850221501</v>
      </c>
      <c r="AE358" s="31">
        <v>17.000789373400799</v>
      </c>
      <c r="AF358" s="31">
        <v>25.2707358056884</v>
      </c>
      <c r="AG358" s="31">
        <v>36.795466735069802</v>
      </c>
      <c r="AH358" s="31"/>
      <c r="AI358" s="31">
        <v>24.422004859346</v>
      </c>
      <c r="AJ358" s="31">
        <v>26.8155891888143</v>
      </c>
      <c r="AK358" s="31">
        <v>12.9671892571277</v>
      </c>
      <c r="AL358" s="31"/>
      <c r="AM358" s="31">
        <v>12.1095045010583</v>
      </c>
      <c r="AN358" s="31">
        <v>29.9288063549015</v>
      </c>
      <c r="AO358" s="31">
        <v>37.445089981578498</v>
      </c>
      <c r="AP358" s="31"/>
      <c r="AQ358" s="32">
        <v>12.4184464629967</v>
      </c>
      <c r="AR358" s="33">
        <v>29.552529403108402</v>
      </c>
      <c r="AS358" s="34">
        <v>30.871178768726999</v>
      </c>
      <c r="AT358" s="31"/>
      <c r="AU358" s="31">
        <v>14.4184067784592</v>
      </c>
      <c r="AV358" s="31">
        <v>37.049885906164697</v>
      </c>
      <c r="AW358" s="31"/>
      <c r="AX358" s="31">
        <v>28.894765407577601</v>
      </c>
      <c r="AY358" s="31">
        <v>28.733711144292101</v>
      </c>
      <c r="AZ358" s="31">
        <v>19.166041880500298</v>
      </c>
      <c r="BA358" s="31">
        <v>30.908986439898801</v>
      </c>
      <c r="BB358" s="31"/>
      <c r="BC358" s="31">
        <v>23.7821558121734</v>
      </c>
      <c r="BD358" s="31">
        <v>24.343946712647401</v>
      </c>
    </row>
    <row r="359" spans="1:56" s="35" customFormat="1" ht="16" x14ac:dyDescent="0.15">
      <c r="A359" s="56"/>
      <c r="B359" s="30" t="s">
        <v>150</v>
      </c>
      <c r="C359" s="31">
        <v>22.605544715795698</v>
      </c>
      <c r="D359" s="31"/>
      <c r="E359" s="31">
        <v>23.168194573273599</v>
      </c>
      <c r="F359" s="31">
        <v>22.012459636648199</v>
      </c>
      <c r="G359" s="31"/>
      <c r="H359" s="31">
        <v>25.693020908890201</v>
      </c>
      <c r="I359" s="31">
        <v>20.935627027064498</v>
      </c>
      <c r="J359" s="31">
        <v>14.6879409530011</v>
      </c>
      <c r="K359" s="31">
        <v>29.214953932305999</v>
      </c>
      <c r="L359" s="31"/>
      <c r="M359" s="31">
        <v>22.411029406479301</v>
      </c>
      <c r="N359" s="31">
        <v>23.688028662514601</v>
      </c>
      <c r="O359" s="31">
        <v>24.0899113317545</v>
      </c>
      <c r="P359" s="31">
        <v>20.541320541320498</v>
      </c>
      <c r="Q359" s="31"/>
      <c r="R359" s="31">
        <v>22.824529965902499</v>
      </c>
      <c r="S359" s="31">
        <v>7.8354494667343797</v>
      </c>
      <c r="T359" s="31">
        <v>16.985311143999098</v>
      </c>
      <c r="U359" s="31"/>
      <c r="V359" s="31">
        <v>24.501469880435799</v>
      </c>
      <c r="W359" s="31">
        <v>21.094404224161</v>
      </c>
      <c r="X359" s="31">
        <v>8.8294794544386601</v>
      </c>
      <c r="Y359" s="31">
        <v>24.3889438818244</v>
      </c>
      <c r="Z359" s="31"/>
      <c r="AA359" s="31">
        <v>18.7151843545922</v>
      </c>
      <c r="AB359" s="31">
        <v>27.854714231744801</v>
      </c>
      <c r="AC359" s="31"/>
      <c r="AD359" s="31">
        <v>20.7370598713558</v>
      </c>
      <c r="AE359" s="31">
        <v>26.390930371822002</v>
      </c>
      <c r="AF359" s="31">
        <v>16.740380238393598</v>
      </c>
      <c r="AG359" s="31">
        <v>29.3045418153269</v>
      </c>
      <c r="AH359" s="31"/>
      <c r="AI359" s="31">
        <v>18.4579323713542</v>
      </c>
      <c r="AJ359" s="31">
        <v>28.565298798564498</v>
      </c>
      <c r="AK359" s="31">
        <v>14.950056228087499</v>
      </c>
      <c r="AL359" s="31"/>
      <c r="AM359" s="31">
        <v>37.260283579425099</v>
      </c>
      <c r="AN359" s="31">
        <v>20.679289194889499</v>
      </c>
      <c r="AO359" s="31">
        <v>1.9517264182135901</v>
      </c>
      <c r="AP359" s="31"/>
      <c r="AQ359" s="32">
        <v>33.690976285283703</v>
      </c>
      <c r="AR359" s="33">
        <v>0.87049048573142696</v>
      </c>
      <c r="AS359" s="34">
        <v>20.753843243913099</v>
      </c>
      <c r="AT359" s="31"/>
      <c r="AU359" s="31">
        <v>37.599232050963799</v>
      </c>
      <c r="AV359" s="31">
        <v>1.7112220099066799</v>
      </c>
      <c r="AW359" s="31"/>
      <c r="AX359" s="31">
        <v>16.037507072993201</v>
      </c>
      <c r="AY359" s="31">
        <v>27.738563865888398</v>
      </c>
      <c r="AZ359" s="31">
        <v>22.7194382734322</v>
      </c>
      <c r="BA359" s="31">
        <v>21.715697540795201</v>
      </c>
      <c r="BB359" s="31"/>
      <c r="BC359" s="31">
        <v>22.469300143099598</v>
      </c>
      <c r="BD359" s="31">
        <v>22.938540030470101</v>
      </c>
    </row>
    <row r="360" spans="1:56" s="35" customFormat="1" ht="16" x14ac:dyDescent="0.15">
      <c r="A360" s="56"/>
      <c r="B360" s="30" t="s">
        <v>151</v>
      </c>
      <c r="C360" s="31">
        <v>18.2359643829658</v>
      </c>
      <c r="D360" s="31"/>
      <c r="E360" s="31">
        <v>15.645510061360101</v>
      </c>
      <c r="F360" s="31">
        <v>21.3973058482011</v>
      </c>
      <c r="G360" s="31"/>
      <c r="H360" s="31">
        <v>22.764830174398401</v>
      </c>
      <c r="I360" s="31">
        <v>21.056469591427099</v>
      </c>
      <c r="J360" s="31">
        <v>18.821230869423601</v>
      </c>
      <c r="K360" s="31">
        <v>12.735202996042601</v>
      </c>
      <c r="L360" s="31"/>
      <c r="M360" s="31">
        <v>16.874043085416002</v>
      </c>
      <c r="N360" s="31">
        <v>14.802056910488799</v>
      </c>
      <c r="O360" s="31">
        <v>28.101618372501001</v>
      </c>
      <c r="P360" s="31">
        <v>16.649673792530901</v>
      </c>
      <c r="Q360" s="31"/>
      <c r="R360" s="31">
        <v>18.6386471856</v>
      </c>
      <c r="S360" s="31">
        <v>21.1173184357541</v>
      </c>
      <c r="T360" s="31">
        <v>16.5161537144985</v>
      </c>
      <c r="U360" s="31"/>
      <c r="V360" s="31">
        <v>16.056149778911902</v>
      </c>
      <c r="W360" s="31">
        <v>21.9338737289359</v>
      </c>
      <c r="X360" s="31">
        <v>13.6346827347675</v>
      </c>
      <c r="Y360" s="31">
        <v>19.296809563694499</v>
      </c>
      <c r="Z360" s="31"/>
      <c r="AA360" s="31">
        <v>16.796573967163599</v>
      </c>
      <c r="AB360" s="31">
        <v>20.178099195855101</v>
      </c>
      <c r="AC360" s="31"/>
      <c r="AD360" s="31">
        <v>11.9686243910452</v>
      </c>
      <c r="AE360" s="31">
        <v>20.519625455931099</v>
      </c>
      <c r="AF360" s="31">
        <v>22.296154343293502</v>
      </c>
      <c r="AG360" s="31">
        <v>20.1540626044508</v>
      </c>
      <c r="AH360" s="31"/>
      <c r="AI360" s="31">
        <v>16.441996090105501</v>
      </c>
      <c r="AJ360" s="31">
        <v>21.526585877498601</v>
      </c>
      <c r="AK360" s="31">
        <v>17.8954157570946</v>
      </c>
      <c r="AL360" s="31"/>
      <c r="AM360" s="31">
        <v>17.486866600362099</v>
      </c>
      <c r="AN360" s="31">
        <v>24.051492157385599</v>
      </c>
      <c r="AO360" s="31">
        <v>16.272731566765799</v>
      </c>
      <c r="AP360" s="31"/>
      <c r="AQ360" s="32">
        <v>18.242736999840002</v>
      </c>
      <c r="AR360" s="33">
        <v>12.7188960958105</v>
      </c>
      <c r="AS360" s="34">
        <v>20.278696329922099</v>
      </c>
      <c r="AT360" s="31"/>
      <c r="AU360" s="31">
        <v>16.357096301790801</v>
      </c>
      <c r="AV360" s="31">
        <v>20.609242528245101</v>
      </c>
      <c r="AW360" s="31"/>
      <c r="AX360" s="31">
        <v>24.959294201877601</v>
      </c>
      <c r="AY360" s="31">
        <v>15.1342133840097</v>
      </c>
      <c r="AZ360" s="31">
        <v>17.3591879532005</v>
      </c>
      <c r="BA360" s="31">
        <v>19.3886462882096</v>
      </c>
      <c r="BB360" s="31"/>
      <c r="BC360" s="31">
        <v>22.141835002828699</v>
      </c>
      <c r="BD360" s="31">
        <v>15.511733374275099</v>
      </c>
    </row>
    <row r="361" spans="1:56" s="35" customFormat="1" ht="16" x14ac:dyDescent="0.15">
      <c r="A361" s="56"/>
      <c r="B361" s="30" t="s">
        <v>152</v>
      </c>
      <c r="C361" s="31">
        <v>17.994137340607001</v>
      </c>
      <c r="D361" s="31"/>
      <c r="E361" s="31">
        <v>18.189745225352802</v>
      </c>
      <c r="F361" s="31">
        <v>17.777487850223402</v>
      </c>
      <c r="G361" s="31"/>
      <c r="H361" s="31">
        <v>12.298558768803799</v>
      </c>
      <c r="I361" s="31">
        <v>14.794880164457</v>
      </c>
      <c r="J361" s="31">
        <v>17.513296428958999</v>
      </c>
      <c r="K361" s="31">
        <v>24.421184568965</v>
      </c>
      <c r="L361" s="31"/>
      <c r="M361" s="31">
        <v>12.045802514394101</v>
      </c>
      <c r="N361" s="31">
        <v>22.407888113544601</v>
      </c>
      <c r="O361" s="31">
        <v>15.200270646640901</v>
      </c>
      <c r="P361" s="31">
        <v>19.6025338882481</v>
      </c>
      <c r="Q361" s="31"/>
      <c r="R361" s="31">
        <v>18.398036164678999</v>
      </c>
      <c r="S361" s="31">
        <v>12.621635347892299</v>
      </c>
      <c r="T361" s="31">
        <v>15.090559465200799</v>
      </c>
      <c r="U361" s="31"/>
      <c r="V361" s="31">
        <v>19.361909147884798</v>
      </c>
      <c r="W361" s="31">
        <v>17.465503372316</v>
      </c>
      <c r="X361" s="31">
        <v>11.526832133301401</v>
      </c>
      <c r="Y361" s="31">
        <v>16.8773319119774</v>
      </c>
      <c r="Z361" s="31"/>
      <c r="AA361" s="31">
        <v>23.091855972224799</v>
      </c>
      <c r="AB361" s="31">
        <v>11.115908395847899</v>
      </c>
      <c r="AC361" s="31"/>
      <c r="AD361" s="31">
        <v>24.619483472877398</v>
      </c>
      <c r="AE361" s="31">
        <v>9.6664216887146797</v>
      </c>
      <c r="AF361" s="31">
        <v>21.713938889856699</v>
      </c>
      <c r="AG361" s="31">
        <v>12.332781444084199</v>
      </c>
      <c r="AH361" s="31"/>
      <c r="AI361" s="31">
        <v>24.641235869489901</v>
      </c>
      <c r="AJ361" s="31">
        <v>10.1900972590627</v>
      </c>
      <c r="AK361" s="31">
        <v>14.1446715618178</v>
      </c>
      <c r="AL361" s="31"/>
      <c r="AM361" s="31">
        <v>11.195904419452701</v>
      </c>
      <c r="AN361" s="31">
        <v>17.2933485256208</v>
      </c>
      <c r="AO361" s="31">
        <v>28.798828586273601</v>
      </c>
      <c r="AP361" s="31"/>
      <c r="AQ361" s="32">
        <v>10.720449207404799</v>
      </c>
      <c r="AR361" s="33">
        <v>28.7895767537157</v>
      </c>
      <c r="AS361" s="34">
        <v>20.436208999419499</v>
      </c>
      <c r="AT361" s="31"/>
      <c r="AU361" s="31">
        <v>11.375517806545499</v>
      </c>
      <c r="AV361" s="31">
        <v>26.071276181288599</v>
      </c>
      <c r="AW361" s="31"/>
      <c r="AX361" s="31">
        <v>21.4880423109345</v>
      </c>
      <c r="AY361" s="31">
        <v>17.544455002036099</v>
      </c>
      <c r="AZ361" s="31">
        <v>17.4698511856182</v>
      </c>
      <c r="BA361" s="31">
        <v>17.304068030337799</v>
      </c>
      <c r="BB361" s="31"/>
      <c r="BC361" s="31">
        <v>17.842856667443101</v>
      </c>
      <c r="BD361" s="31">
        <v>18.535719768993602</v>
      </c>
    </row>
    <row r="362" spans="1:56" s="35" customFormat="1" ht="32" x14ac:dyDescent="0.15">
      <c r="A362" s="56"/>
      <c r="B362" s="30" t="s">
        <v>153</v>
      </c>
      <c r="C362" s="31">
        <v>14.9747452316118</v>
      </c>
      <c r="D362" s="31"/>
      <c r="E362" s="31">
        <v>13.7745681822836</v>
      </c>
      <c r="F362" s="31">
        <v>16.232101503636699</v>
      </c>
      <c r="G362" s="31"/>
      <c r="H362" s="31">
        <v>12.0825317733135</v>
      </c>
      <c r="I362" s="31">
        <v>8.3805012882928498</v>
      </c>
      <c r="J362" s="31">
        <v>15.648540106371399</v>
      </c>
      <c r="K362" s="31">
        <v>21.000096027008802</v>
      </c>
      <c r="L362" s="31"/>
      <c r="M362" s="31">
        <v>8.7392807596374293</v>
      </c>
      <c r="N362" s="31">
        <v>17.231560350188001</v>
      </c>
      <c r="O362" s="31">
        <v>11.249144394703499</v>
      </c>
      <c r="P362" s="31">
        <v>19.760762617905399</v>
      </c>
      <c r="Q362" s="31"/>
      <c r="R362" s="31">
        <v>15.340684608571699</v>
      </c>
      <c r="S362" s="31">
        <v>10.626714068054801</v>
      </c>
      <c r="T362" s="31">
        <v>12.9360596816575</v>
      </c>
      <c r="U362" s="31"/>
      <c r="V362" s="31">
        <v>14.6205492401289</v>
      </c>
      <c r="W362" s="31">
        <v>16.3785244312439</v>
      </c>
      <c r="X362" s="31">
        <v>10.5523047138413</v>
      </c>
      <c r="Y362" s="31">
        <v>15.225005710804799</v>
      </c>
      <c r="Z362" s="31"/>
      <c r="AA362" s="31">
        <v>16.112327371730402</v>
      </c>
      <c r="AB362" s="31">
        <v>13.4398330544911</v>
      </c>
      <c r="AC362" s="31"/>
      <c r="AD362" s="31">
        <v>16.215522507584598</v>
      </c>
      <c r="AE362" s="31">
        <v>10.5388153955032</v>
      </c>
      <c r="AF362" s="31">
        <v>16.204809459315101</v>
      </c>
      <c r="AG362" s="31">
        <v>16.269850523517398</v>
      </c>
      <c r="AH362" s="31"/>
      <c r="AI362" s="31">
        <v>16.815842654772101</v>
      </c>
      <c r="AJ362" s="31">
        <v>13.4012933201574</v>
      </c>
      <c r="AK362" s="31">
        <v>13.5344314348084</v>
      </c>
      <c r="AL362" s="31"/>
      <c r="AM362" s="31">
        <v>12.100578889653899</v>
      </c>
      <c r="AN362" s="31">
        <v>17.547092050716302</v>
      </c>
      <c r="AO362" s="31">
        <v>17.528694912852401</v>
      </c>
      <c r="AP362" s="31"/>
      <c r="AQ362" s="32">
        <v>11.6216420988828</v>
      </c>
      <c r="AR362" s="33">
        <v>19.4677443089845</v>
      </c>
      <c r="AS362" s="34">
        <v>15.9113885247291</v>
      </c>
      <c r="AT362" s="31"/>
      <c r="AU362" s="31">
        <v>13.0215903853653</v>
      </c>
      <c r="AV362" s="31">
        <v>18.295085616756001</v>
      </c>
      <c r="AW362" s="31"/>
      <c r="AX362" s="31">
        <v>11.8214256844925</v>
      </c>
      <c r="AY362" s="31">
        <v>12.7010655626442</v>
      </c>
      <c r="AZ362" s="31">
        <v>15.7827902074105</v>
      </c>
      <c r="BA362" s="31">
        <v>17.836129625373399</v>
      </c>
      <c r="BB362" s="31"/>
      <c r="BC362" s="31">
        <v>13.484974541582</v>
      </c>
      <c r="BD362" s="31">
        <v>15.892019888276</v>
      </c>
    </row>
    <row r="363" spans="1:56" s="35" customFormat="1" ht="16" x14ac:dyDescent="0.15">
      <c r="A363" s="56"/>
      <c r="B363" s="30" t="s">
        <v>154</v>
      </c>
      <c r="C363" s="31">
        <v>14.689423015073199</v>
      </c>
      <c r="D363" s="31"/>
      <c r="E363" s="31">
        <v>16.999411855931001</v>
      </c>
      <c r="F363" s="31">
        <v>12.3350402818095</v>
      </c>
      <c r="G363" s="31"/>
      <c r="H363" s="31">
        <v>26.453845911255399</v>
      </c>
      <c r="I363" s="31">
        <v>19.856377917757602</v>
      </c>
      <c r="J363" s="31">
        <v>8.9677629436665498</v>
      </c>
      <c r="K363" s="31">
        <v>8.7162199726070302</v>
      </c>
      <c r="L363" s="31"/>
      <c r="M363" s="31">
        <v>30.6435497667464</v>
      </c>
      <c r="N363" s="31">
        <v>7.6319867347039398</v>
      </c>
      <c r="O363" s="31">
        <v>15.352116000409101</v>
      </c>
      <c r="P363" s="31">
        <v>10.1985101985101</v>
      </c>
      <c r="Q363" s="31"/>
      <c r="R363" s="31">
        <v>12.2724727884851</v>
      </c>
      <c r="S363" s="31">
        <v>28.2478415439309</v>
      </c>
      <c r="T363" s="31">
        <v>25.821780583325701</v>
      </c>
      <c r="U363" s="31"/>
      <c r="V363" s="31">
        <v>15.531563474942701</v>
      </c>
      <c r="W363" s="31">
        <v>8.5337128478023203</v>
      </c>
      <c r="X363" s="31">
        <v>26.101237736834001</v>
      </c>
      <c r="Y363" s="31">
        <v>25.982258432955099</v>
      </c>
      <c r="Z363" s="31"/>
      <c r="AA363" s="31">
        <v>16.562180842695199</v>
      </c>
      <c r="AB363" s="31">
        <v>12.1625559933077</v>
      </c>
      <c r="AC363" s="31"/>
      <c r="AD363" s="31">
        <v>19.598975364602801</v>
      </c>
      <c r="AE363" s="31">
        <v>13.5534051935325</v>
      </c>
      <c r="AF363" s="31">
        <v>13.4488397839733</v>
      </c>
      <c r="AG363" s="31">
        <v>10.794487325979899</v>
      </c>
      <c r="AH363" s="31"/>
      <c r="AI363" s="31">
        <v>14.0274879422944</v>
      </c>
      <c r="AJ363" s="31">
        <v>9.9651531700213205</v>
      </c>
      <c r="AK363" s="31">
        <v>26.127869286233999</v>
      </c>
      <c r="AL363" s="31"/>
      <c r="AM363" s="31">
        <v>21.6299441511743</v>
      </c>
      <c r="AN363" s="31">
        <v>14.368025083436301</v>
      </c>
      <c r="AO363" s="31">
        <v>3.8987293939823302</v>
      </c>
      <c r="AP363" s="31"/>
      <c r="AQ363" s="32">
        <v>19.923476474698401</v>
      </c>
      <c r="AR363" s="33">
        <v>5.5082011749923501</v>
      </c>
      <c r="AS363" s="34">
        <v>12.855381845930999</v>
      </c>
      <c r="AT363" s="31"/>
      <c r="AU363" s="31">
        <v>22.149711882756801</v>
      </c>
      <c r="AV363" s="31">
        <v>4.2201732742147904</v>
      </c>
      <c r="AW363" s="31"/>
      <c r="AX363" s="31">
        <v>14.945090476575301</v>
      </c>
      <c r="AY363" s="31">
        <v>11.298696891543299</v>
      </c>
      <c r="AZ363" s="31">
        <v>17.201492847005301</v>
      </c>
      <c r="BA363" s="31">
        <v>8.5934267984371395</v>
      </c>
      <c r="BB363" s="31"/>
      <c r="BC363" s="31">
        <v>16.102698925089001</v>
      </c>
      <c r="BD363" s="31">
        <v>12.7499320916939</v>
      </c>
    </row>
    <row r="364" spans="1:56" s="35" customFormat="1" ht="16" x14ac:dyDescent="0.15">
      <c r="A364" s="56"/>
      <c r="B364" s="30" t="s">
        <v>155</v>
      </c>
      <c r="C364" s="31">
        <v>11.034450015774601</v>
      </c>
      <c r="D364" s="31"/>
      <c r="E364" s="31">
        <v>13.1674045290019</v>
      </c>
      <c r="F364" s="31">
        <v>8.8225317198864897</v>
      </c>
      <c r="G364" s="31"/>
      <c r="H364" s="31">
        <v>7.3212652559210296</v>
      </c>
      <c r="I364" s="31">
        <v>9.5180881872920793</v>
      </c>
      <c r="J364" s="31">
        <v>16.212417236513598</v>
      </c>
      <c r="K364" s="31">
        <v>9.6962008682863203</v>
      </c>
      <c r="L364" s="31"/>
      <c r="M364" s="31">
        <v>10.607465551074901</v>
      </c>
      <c r="N364" s="31">
        <v>14.924938559175599</v>
      </c>
      <c r="O364" s="31">
        <v>6.4782105851159999</v>
      </c>
      <c r="P364" s="31">
        <v>10.4826533397961</v>
      </c>
      <c r="Q364" s="31"/>
      <c r="R364" s="31">
        <v>10.703726381266399</v>
      </c>
      <c r="S364" s="31">
        <v>7.3946165566277298</v>
      </c>
      <c r="T364" s="31">
        <v>11.8104845610961</v>
      </c>
      <c r="U364" s="31"/>
      <c r="V364" s="31">
        <v>12.333145197871101</v>
      </c>
      <c r="W364" s="31">
        <v>8.8880638574345596</v>
      </c>
      <c r="X364" s="31">
        <v>17.695938743990698</v>
      </c>
      <c r="Y364" s="31">
        <v>6.8453514048579898</v>
      </c>
      <c r="Z364" s="31"/>
      <c r="AA364" s="31">
        <v>13.4324059827578</v>
      </c>
      <c r="AB364" s="31">
        <v>7.7989457966790798</v>
      </c>
      <c r="AC364" s="31"/>
      <c r="AD364" s="31">
        <v>14.825385906643101</v>
      </c>
      <c r="AE364" s="31">
        <v>10.969568294408999</v>
      </c>
      <c r="AF364" s="31">
        <v>12.078722722700199</v>
      </c>
      <c r="AG364" s="31">
        <v>4.3187277009537501</v>
      </c>
      <c r="AH364" s="31"/>
      <c r="AI364" s="31">
        <v>12.3415520236835</v>
      </c>
      <c r="AJ364" s="31">
        <v>8.5504758932750793</v>
      </c>
      <c r="AK364" s="31">
        <v>17.296752001058401</v>
      </c>
      <c r="AL364" s="31"/>
      <c r="AM364" s="31">
        <v>6.16345344656109</v>
      </c>
      <c r="AN364" s="31">
        <v>9.5687168173773909</v>
      </c>
      <c r="AO364" s="31">
        <v>19.306126304850899</v>
      </c>
      <c r="AP364" s="31"/>
      <c r="AQ364" s="32">
        <v>6.8542854016011798</v>
      </c>
      <c r="AR364" s="33">
        <v>21.722642940423999</v>
      </c>
      <c r="AS364" s="34">
        <v>11.1602454980074</v>
      </c>
      <c r="AT364" s="31"/>
      <c r="AU364" s="31">
        <v>6.1722267522246197</v>
      </c>
      <c r="AV364" s="31">
        <v>18.167819972914302</v>
      </c>
      <c r="AW364" s="31"/>
      <c r="AX364" s="31">
        <v>4.3719759345011902</v>
      </c>
      <c r="AY364" s="31">
        <v>16.691835211076398</v>
      </c>
      <c r="AZ364" s="31">
        <v>11.457241110284199</v>
      </c>
      <c r="BA364" s="31">
        <v>8.2452309813835907</v>
      </c>
      <c r="BB364" s="31"/>
      <c r="BC364" s="31">
        <v>8.9716795900029904</v>
      </c>
      <c r="BD364" s="31">
        <v>12.1966270239627</v>
      </c>
    </row>
    <row r="365" spans="1:56" s="35" customFormat="1" ht="16" x14ac:dyDescent="0.15">
      <c r="A365" s="56"/>
      <c r="B365" s="30" t="s">
        <v>156</v>
      </c>
      <c r="C365" s="31">
        <v>9.5536231173787698</v>
      </c>
      <c r="D365" s="31"/>
      <c r="E365" s="31">
        <v>12.237200551275301</v>
      </c>
      <c r="F365" s="31">
        <v>6.7056981636713502</v>
      </c>
      <c r="G365" s="31"/>
      <c r="H365" s="31">
        <v>15.999400801034399</v>
      </c>
      <c r="I365" s="31">
        <v>10.3903770426907</v>
      </c>
      <c r="J365" s="31">
        <v>9.01769239118636</v>
      </c>
      <c r="K365" s="31">
        <v>5.3118098058738203</v>
      </c>
      <c r="L365" s="31"/>
      <c r="M365" s="31">
        <v>17.810651312904699</v>
      </c>
      <c r="N365" s="31">
        <v>8.4107306769841106</v>
      </c>
      <c r="O365" s="31">
        <v>8.2421343319984501</v>
      </c>
      <c r="P365" s="31">
        <v>5.6176770462484704</v>
      </c>
      <c r="Q365" s="31"/>
      <c r="R365" s="31">
        <v>9.2988201633907899</v>
      </c>
      <c r="S365" s="31">
        <v>8.3209751142711994</v>
      </c>
      <c r="T365" s="31">
        <v>12.254472600602</v>
      </c>
      <c r="U365" s="31"/>
      <c r="V365" s="31">
        <v>12.3210260423339</v>
      </c>
      <c r="W365" s="31">
        <v>5.8073964069880102</v>
      </c>
      <c r="X365" s="31">
        <v>13.5694242022144</v>
      </c>
      <c r="Y365" s="31">
        <v>11.2959719789842</v>
      </c>
      <c r="Z365" s="31"/>
      <c r="AA365" s="31">
        <v>8.36748788702198</v>
      </c>
      <c r="AB365" s="31">
        <v>11.1540468095058</v>
      </c>
      <c r="AC365" s="31"/>
      <c r="AD365" s="31">
        <v>11.456306692470701</v>
      </c>
      <c r="AE365" s="31">
        <v>13.272361043061601</v>
      </c>
      <c r="AF365" s="31">
        <v>5.0926992654868704</v>
      </c>
      <c r="AG365" s="31">
        <v>8.9367192904725208</v>
      </c>
      <c r="AH365" s="31"/>
      <c r="AI365" s="31">
        <v>8.2473717004084595</v>
      </c>
      <c r="AJ365" s="31">
        <v>10.6811601740607</v>
      </c>
      <c r="AK365" s="31">
        <v>10.521267447244799</v>
      </c>
      <c r="AL365" s="31"/>
      <c r="AM365" s="31">
        <v>13.368015709075999</v>
      </c>
      <c r="AN365" s="31">
        <v>8.8858719807348798</v>
      </c>
      <c r="AO365" s="31">
        <v>3.4670067545226901</v>
      </c>
      <c r="AP365" s="31"/>
      <c r="AQ365" s="32">
        <v>13.690471179506099</v>
      </c>
      <c r="AR365" s="33">
        <v>2.11906136448534</v>
      </c>
      <c r="AS365" s="34">
        <v>9.12562532203677</v>
      </c>
      <c r="AT365" s="31"/>
      <c r="AU365" s="31">
        <v>13.0633148891028</v>
      </c>
      <c r="AV365" s="31">
        <v>3.67140975455911</v>
      </c>
      <c r="AW365" s="31"/>
      <c r="AX365" s="31">
        <v>7.1607561462868201</v>
      </c>
      <c r="AY365" s="31">
        <v>9.5934573096239895</v>
      </c>
      <c r="AZ365" s="31">
        <v>10.240498869851701</v>
      </c>
      <c r="BA365" s="31">
        <v>9.0278096989197891</v>
      </c>
      <c r="BB365" s="31"/>
      <c r="BC365" s="31">
        <v>9.7261140137774902</v>
      </c>
      <c r="BD365" s="31">
        <v>8.0332573547647996</v>
      </c>
    </row>
    <row r="366" spans="1:56" s="35" customFormat="1" ht="32" x14ac:dyDescent="0.15">
      <c r="A366" s="56"/>
      <c r="B366" s="30" t="s">
        <v>157</v>
      </c>
      <c r="C366" s="31">
        <v>5.69357956094378</v>
      </c>
      <c r="D366" s="31"/>
      <c r="E366" s="31">
        <v>5.5420142617621497</v>
      </c>
      <c r="F366" s="31">
        <v>5.9480087413157596</v>
      </c>
      <c r="G366" s="31"/>
      <c r="H366" s="31">
        <v>2.9936295688921102</v>
      </c>
      <c r="I366" s="31">
        <v>4.8746779267860703</v>
      </c>
      <c r="J366" s="31">
        <v>5.5703896667752</v>
      </c>
      <c r="K366" s="31">
        <v>8.1350038663506208</v>
      </c>
      <c r="L366" s="31"/>
      <c r="M366" s="31">
        <v>4.9216857510476597</v>
      </c>
      <c r="N366" s="31">
        <v>5.9679027211622904</v>
      </c>
      <c r="O366" s="31">
        <v>3.1226642958860098</v>
      </c>
      <c r="P366" s="31">
        <v>7.9487650916222297</v>
      </c>
      <c r="Q366" s="31"/>
      <c r="R366" s="31">
        <v>5.4282595303497496</v>
      </c>
      <c r="S366" s="31">
        <v>7.0452006094464199</v>
      </c>
      <c r="T366" s="31">
        <v>6.7363355381718897</v>
      </c>
      <c r="U366" s="31"/>
      <c r="V366" s="31">
        <v>4.2382418221669704</v>
      </c>
      <c r="W366" s="31">
        <v>6.9096384299651401</v>
      </c>
      <c r="X366" s="31">
        <v>12.5122359748537</v>
      </c>
      <c r="Y366" s="31">
        <v>1.78748191578466</v>
      </c>
      <c r="Z366" s="31"/>
      <c r="AA366" s="31">
        <v>3.0180448040190799</v>
      </c>
      <c r="AB366" s="31">
        <v>9.3036141543886099</v>
      </c>
      <c r="AC366" s="31"/>
      <c r="AD366" s="31">
        <v>3.5903306451198902</v>
      </c>
      <c r="AE366" s="31">
        <v>8.1291850400130592</v>
      </c>
      <c r="AF366" s="31">
        <v>2.4300189388617501</v>
      </c>
      <c r="AG366" s="31">
        <v>10.8139200460166</v>
      </c>
      <c r="AH366" s="31"/>
      <c r="AI366" s="31">
        <v>3.2475859863582199</v>
      </c>
      <c r="AJ366" s="31">
        <v>8.2951925244014397</v>
      </c>
      <c r="AK366" s="31">
        <v>2.4260766025004901</v>
      </c>
      <c r="AL366" s="31"/>
      <c r="AM366" s="31">
        <v>7.5976079361436204</v>
      </c>
      <c r="AN366" s="31">
        <v>4.0461586947562296</v>
      </c>
      <c r="AO366" s="31">
        <v>3.9369892777856501</v>
      </c>
      <c r="AP366" s="31"/>
      <c r="AQ366" s="32">
        <v>9.1520957680554194</v>
      </c>
      <c r="AR366" s="33">
        <v>6.27115382438505</v>
      </c>
      <c r="AS366" s="34">
        <v>3.2262377626026399</v>
      </c>
      <c r="AT366" s="31"/>
      <c r="AU366" s="31">
        <v>7.3105148476510102</v>
      </c>
      <c r="AV366" s="31">
        <v>3.5241081201417299</v>
      </c>
      <c r="AW366" s="31"/>
      <c r="AX366" s="31">
        <v>8.7197016062912098</v>
      </c>
      <c r="AY366" s="31">
        <v>3.8524840504954501</v>
      </c>
      <c r="AZ366" s="31">
        <v>5.7915602685796603</v>
      </c>
      <c r="BA366" s="31">
        <v>4.7690186164100199</v>
      </c>
      <c r="BB366" s="31"/>
      <c r="BC366" s="31">
        <v>7.0491530500183002</v>
      </c>
      <c r="BD366" s="31">
        <v>4.7222845535176496</v>
      </c>
    </row>
    <row r="367" spans="1:56" s="35" customFormat="1" ht="32" x14ac:dyDescent="0.15">
      <c r="A367" s="56"/>
      <c r="B367" s="30" t="s">
        <v>158</v>
      </c>
      <c r="C367" s="31">
        <v>5.3059517938696299</v>
      </c>
      <c r="D367" s="31"/>
      <c r="E367" s="31">
        <v>6.4628547518236799</v>
      </c>
      <c r="F367" s="31">
        <v>4.0960240060014996</v>
      </c>
      <c r="G367" s="31"/>
      <c r="H367" s="31">
        <v>8.2389857769087609</v>
      </c>
      <c r="I367" s="31">
        <v>7.3172256214016302</v>
      </c>
      <c r="J367" s="31">
        <v>5.8308911320959496</v>
      </c>
      <c r="K367" s="31">
        <v>1.4732564780325501</v>
      </c>
      <c r="L367" s="31"/>
      <c r="M367" s="31">
        <v>9.7262056225245992</v>
      </c>
      <c r="N367" s="31">
        <v>4.2223911090932402</v>
      </c>
      <c r="O367" s="31">
        <v>5.8653218256060002</v>
      </c>
      <c r="P367" s="31">
        <v>2.84310284310284</v>
      </c>
      <c r="Q367" s="31"/>
      <c r="R367" s="31">
        <v>5.2730326538178502</v>
      </c>
      <c r="S367" s="31">
        <v>9.1152869476891798</v>
      </c>
      <c r="T367" s="31">
        <v>4.5174021162423097</v>
      </c>
      <c r="U367" s="31"/>
      <c r="V367" s="31">
        <v>6.1710739995637098</v>
      </c>
      <c r="W367" s="31">
        <v>4.26500010312893</v>
      </c>
      <c r="X367" s="31">
        <v>6.72815470622783</v>
      </c>
      <c r="Y367" s="31">
        <v>2.6536206502703101</v>
      </c>
      <c r="Z367" s="31"/>
      <c r="AA367" s="31">
        <v>3.4055001053302401</v>
      </c>
      <c r="AB367" s="31">
        <v>7.8701854750211302</v>
      </c>
      <c r="AC367" s="31"/>
      <c r="AD367" s="31">
        <v>5.0436086057053098</v>
      </c>
      <c r="AE367" s="31">
        <v>8.3442212423104092</v>
      </c>
      <c r="AF367" s="31">
        <v>1.65560494770738</v>
      </c>
      <c r="AG367" s="31">
        <v>7.4714921997061703</v>
      </c>
      <c r="AH367" s="31"/>
      <c r="AI367" s="31">
        <v>3.4645093016585702</v>
      </c>
      <c r="AJ367" s="31">
        <v>7.6506995371092703</v>
      </c>
      <c r="AK367" s="31">
        <v>3.7408215915856302</v>
      </c>
      <c r="AL367" s="31"/>
      <c r="AM367" s="31">
        <v>6.4809501950883597</v>
      </c>
      <c r="AN367" s="31">
        <v>6.6870307967061802</v>
      </c>
      <c r="AO367" s="31">
        <v>2.8524868924472102</v>
      </c>
      <c r="AP367" s="31"/>
      <c r="AQ367" s="32">
        <v>5.4008435266485302</v>
      </c>
      <c r="AR367" s="33">
        <v>2.0420869132113002</v>
      </c>
      <c r="AS367" s="34">
        <v>6.0774453597354503</v>
      </c>
      <c r="AT367" s="31"/>
      <c r="AU367" s="31">
        <v>6.3773040516402002</v>
      </c>
      <c r="AV367" s="31">
        <v>3.85247574346511</v>
      </c>
      <c r="AW367" s="31"/>
      <c r="AX367" s="31">
        <v>7.3674607665392502</v>
      </c>
      <c r="AY367" s="31">
        <v>4.1977738563865801</v>
      </c>
      <c r="AZ367" s="31">
        <v>5.3832129409583898</v>
      </c>
      <c r="BA367" s="31">
        <v>4.4346127327051201</v>
      </c>
      <c r="BB367" s="31"/>
      <c r="BC367" s="31">
        <v>6.21351792072947</v>
      </c>
      <c r="BD367" s="31">
        <v>4.7163794834244603</v>
      </c>
    </row>
    <row r="368" spans="1:56" s="35" customFormat="1" ht="16" x14ac:dyDescent="0.15">
      <c r="A368" s="56"/>
      <c r="B368" s="30" t="s">
        <v>159</v>
      </c>
      <c r="C368" s="31">
        <v>5.0901605952100102</v>
      </c>
      <c r="D368" s="31"/>
      <c r="E368" s="31">
        <v>6.9839913621826204</v>
      </c>
      <c r="F368" s="31">
        <v>3.0555464953194802</v>
      </c>
      <c r="G368" s="31"/>
      <c r="H368" s="31">
        <v>1.2062821281024301</v>
      </c>
      <c r="I368" s="31">
        <v>3.3690073547284798</v>
      </c>
      <c r="J368" s="31">
        <v>7.1485943775100402</v>
      </c>
      <c r="K368" s="31">
        <v>6.9154608538317301</v>
      </c>
      <c r="L368" s="31"/>
      <c r="M368" s="31">
        <v>2.7631020924532201</v>
      </c>
      <c r="N368" s="31">
        <v>9.8818559570456994</v>
      </c>
      <c r="O368" s="31">
        <v>1.9960189767354</v>
      </c>
      <c r="P368" s="31">
        <v>3.8058466629895098</v>
      </c>
      <c r="Q368" s="31"/>
      <c r="R368" s="31">
        <v>5.0140715316904299</v>
      </c>
      <c r="S368" s="31">
        <v>6.4784154393092903</v>
      </c>
      <c r="T368" s="31">
        <v>6.5017568234216201</v>
      </c>
      <c r="U368" s="31"/>
      <c r="V368" s="31">
        <v>6.80507896495486</v>
      </c>
      <c r="W368" s="31">
        <v>2.9391745560299398</v>
      </c>
      <c r="X368" s="31">
        <v>9.1688238237149502</v>
      </c>
      <c r="Y368" s="31">
        <v>4.2697784207721003</v>
      </c>
      <c r="Z368" s="31"/>
      <c r="AA368" s="31">
        <v>5.43077403062843</v>
      </c>
      <c r="AB368" s="31">
        <v>4.6305790922337904</v>
      </c>
      <c r="AC368" s="31"/>
      <c r="AD368" s="31">
        <v>7.1863080785006197</v>
      </c>
      <c r="AE368" s="31">
        <v>6.7157983559257399</v>
      </c>
      <c r="AF368" s="31">
        <v>3.5781523089113798</v>
      </c>
      <c r="AG368" s="31">
        <v>2.3327037132041402</v>
      </c>
      <c r="AH368" s="31"/>
      <c r="AI368" s="31">
        <v>5.9726439259823296</v>
      </c>
      <c r="AJ368" s="31">
        <v>3.7538357518073502</v>
      </c>
      <c r="AK368" s="31">
        <v>3.7193226169213398</v>
      </c>
      <c r="AL368" s="31"/>
      <c r="AM368" s="31">
        <v>7.89725346186213</v>
      </c>
      <c r="AN368" s="31">
        <v>3.22270438879326</v>
      </c>
      <c r="AO368" s="31">
        <v>2.11326814982759</v>
      </c>
      <c r="AP368" s="31"/>
      <c r="AQ368" s="32">
        <v>8.23743338917558</v>
      </c>
      <c r="AR368" s="33">
        <v>2.27980213038113</v>
      </c>
      <c r="AS368" s="34">
        <v>3.3354856803699402</v>
      </c>
      <c r="AT368" s="31"/>
      <c r="AU368" s="31">
        <v>7.6339479289101702</v>
      </c>
      <c r="AV368" s="31">
        <v>1.65556648052984</v>
      </c>
      <c r="AW368" s="31"/>
      <c r="AX368" s="31">
        <v>2.5601348776516502</v>
      </c>
      <c r="AY368" s="31">
        <v>2.9048459345730899</v>
      </c>
      <c r="AZ368" s="31">
        <v>6.1207833850222801</v>
      </c>
      <c r="BA368" s="31">
        <v>6.2870604458745101</v>
      </c>
      <c r="BB368" s="31"/>
      <c r="BC368" s="31">
        <v>5.0008319744417404</v>
      </c>
      <c r="BD368" s="31">
        <v>5.0662548864454999</v>
      </c>
    </row>
    <row r="369" spans="1:56" s="35" customFormat="1" ht="32" x14ac:dyDescent="0.15">
      <c r="A369" s="56"/>
      <c r="B369" s="30" t="s">
        <v>160</v>
      </c>
      <c r="C369" s="31">
        <v>4.1256091621665396</v>
      </c>
      <c r="D369" s="31"/>
      <c r="E369" s="31">
        <v>2.97056646174283</v>
      </c>
      <c r="F369" s="31">
        <v>5.47506441827848</v>
      </c>
      <c r="G369" s="31"/>
      <c r="H369" s="31">
        <v>4.6043709987700598</v>
      </c>
      <c r="I369" s="31">
        <v>5.1719228552181002</v>
      </c>
      <c r="J369" s="31">
        <v>4.5392380332139304</v>
      </c>
      <c r="K369" s="31">
        <v>2.6720778728501302</v>
      </c>
      <c r="L369" s="31"/>
      <c r="M369" s="31">
        <v>2.8457651363221399</v>
      </c>
      <c r="N369" s="31">
        <v>3.0562491980615198</v>
      </c>
      <c r="O369" s="31">
        <v>7.3389298442994999</v>
      </c>
      <c r="P369" s="31">
        <v>4.1551755837470097</v>
      </c>
      <c r="Q369" s="31"/>
      <c r="R369" s="31">
        <v>4.0460100700861501</v>
      </c>
      <c r="S369" s="31">
        <v>5.45048247841543</v>
      </c>
      <c r="T369" s="31">
        <v>5.36611394686238</v>
      </c>
      <c r="U369" s="31"/>
      <c r="V369" s="31">
        <v>3.5152476289737802</v>
      </c>
      <c r="W369" s="31">
        <v>4.7257801703689903</v>
      </c>
      <c r="X369" s="31">
        <v>0</v>
      </c>
      <c r="Y369" s="31">
        <v>10.146196603974699</v>
      </c>
      <c r="Z369" s="31"/>
      <c r="AA369" s="31">
        <v>4.1990768270797298</v>
      </c>
      <c r="AB369" s="31">
        <v>4.0264810117473502</v>
      </c>
      <c r="AC369" s="31"/>
      <c r="AD369" s="31">
        <v>1.8500931720063001</v>
      </c>
      <c r="AE369" s="31">
        <v>4.4558767488703701</v>
      </c>
      <c r="AF369" s="31">
        <v>6.8241720570301299</v>
      </c>
      <c r="AG369" s="31">
        <v>3.60904476521387</v>
      </c>
      <c r="AH369" s="31"/>
      <c r="AI369" s="31">
        <v>3.9995648346866299</v>
      </c>
      <c r="AJ369" s="31">
        <v>4.1070716527105899</v>
      </c>
      <c r="AK369" s="31">
        <v>5.9783687239531602</v>
      </c>
      <c r="AL369" s="31"/>
      <c r="AM369" s="31">
        <v>5.2224389870706096</v>
      </c>
      <c r="AN369" s="31">
        <v>0.94143696412842304</v>
      </c>
      <c r="AO369" s="31">
        <v>4.4353124557177201</v>
      </c>
      <c r="AP369" s="31"/>
      <c r="AQ369" s="32">
        <v>5.3313914822328998</v>
      </c>
      <c r="AR369" s="33">
        <v>6.2054991453571899</v>
      </c>
      <c r="AS369" s="34">
        <v>2.4259560008087599</v>
      </c>
      <c r="AT369" s="31"/>
      <c r="AU369" s="31">
        <v>4.86594980514929</v>
      </c>
      <c r="AV369" s="31">
        <v>3.1074337235404301</v>
      </c>
      <c r="AW369" s="31"/>
      <c r="AX369" s="31">
        <v>3.8708038384701502</v>
      </c>
      <c r="AY369" s="31">
        <v>2.1616668929007701</v>
      </c>
      <c r="AZ369" s="31">
        <v>4.90293451226563</v>
      </c>
      <c r="BA369" s="31">
        <v>3.8106182486784599</v>
      </c>
      <c r="BB369" s="31"/>
      <c r="BC369" s="31">
        <v>4.1765116975606498</v>
      </c>
      <c r="BD369" s="31">
        <v>4.2481074250351298</v>
      </c>
    </row>
    <row r="370" spans="1:56" s="35" customFormat="1" ht="16" x14ac:dyDescent="0.15">
      <c r="A370" s="56"/>
      <c r="B370" s="30" t="s">
        <v>161</v>
      </c>
      <c r="C370" s="31">
        <v>3.8545300836516301</v>
      </c>
      <c r="D370" s="31"/>
      <c r="E370" s="31">
        <v>3.7058928524402099</v>
      </c>
      <c r="F370" s="31">
        <v>3.7727910238429101</v>
      </c>
      <c r="G370" s="31"/>
      <c r="H370" s="31">
        <v>3.28297959569838</v>
      </c>
      <c r="I370" s="31">
        <v>4.2149053052663703</v>
      </c>
      <c r="J370" s="31">
        <v>4.1387170302832903</v>
      </c>
      <c r="K370" s="31">
        <v>3.69400740924184</v>
      </c>
      <c r="L370" s="31"/>
      <c r="M370" s="31">
        <v>4.0576772403481902</v>
      </c>
      <c r="N370" s="31">
        <v>3.46437419189277</v>
      </c>
      <c r="O370" s="31">
        <v>2.8732602692304599</v>
      </c>
      <c r="P370" s="31">
        <v>4.4097901240758297</v>
      </c>
      <c r="Q370" s="31"/>
      <c r="R370" s="31">
        <v>3.7275047420031902</v>
      </c>
      <c r="S370" s="31">
        <v>5.0787201625190397</v>
      </c>
      <c r="T370" s="31">
        <v>4.3543044690768804</v>
      </c>
      <c r="U370" s="31"/>
      <c r="V370" s="31">
        <v>3.7029214090076401</v>
      </c>
      <c r="W370" s="31">
        <v>3.8005073943444101</v>
      </c>
      <c r="X370" s="31">
        <v>4.2874855887407204</v>
      </c>
      <c r="Y370" s="31">
        <v>4.4810781999543101</v>
      </c>
      <c r="Z370" s="31"/>
      <c r="AA370" s="31">
        <v>3.0545770657393998</v>
      </c>
      <c r="AB370" s="31">
        <v>4.9338874197204303</v>
      </c>
      <c r="AC370" s="31"/>
      <c r="AD370" s="31">
        <v>2.7679529365865601</v>
      </c>
      <c r="AE370" s="31">
        <v>4.9492351243943498</v>
      </c>
      <c r="AF370" s="31">
        <v>3.40730916427355</v>
      </c>
      <c r="AG370" s="31">
        <v>4.2783076432774401</v>
      </c>
      <c r="AH370" s="31"/>
      <c r="AI370" s="31">
        <v>2.9522010463747699</v>
      </c>
      <c r="AJ370" s="31">
        <v>4.7467970388862799</v>
      </c>
      <c r="AK370" s="31">
        <v>4.1344182046702302</v>
      </c>
      <c r="AL370" s="31"/>
      <c r="AM370" s="31">
        <v>6.0624027745900602</v>
      </c>
      <c r="AN370" s="31">
        <v>4.0906042166678702</v>
      </c>
      <c r="AO370" s="31">
        <v>0.51391053800009401</v>
      </c>
      <c r="AP370" s="31"/>
      <c r="AQ370" s="32">
        <v>7.3762280384217096</v>
      </c>
      <c r="AR370" s="33">
        <v>0</v>
      </c>
      <c r="AS370" s="34">
        <v>1.6348054082610901</v>
      </c>
      <c r="AT370" s="31"/>
      <c r="AU370" s="31">
        <v>5.9966020436825502</v>
      </c>
      <c r="AV370" s="31">
        <v>0.88974639630447205</v>
      </c>
      <c r="AW370" s="31"/>
      <c r="AX370" s="31">
        <v>0</v>
      </c>
      <c r="AY370" s="31">
        <v>8.7773177684267605</v>
      </c>
      <c r="AZ370" s="31">
        <v>4.1006260772373997</v>
      </c>
      <c r="BA370" s="31">
        <v>0</v>
      </c>
      <c r="BB370" s="31"/>
      <c r="BC370" s="31">
        <v>3.0643282638357299</v>
      </c>
      <c r="BD370" s="31">
        <v>4.71224593435924</v>
      </c>
    </row>
    <row r="371" spans="1:56" s="35" customFormat="1" ht="16" x14ac:dyDescent="0.15">
      <c r="A371" s="56"/>
      <c r="B371" s="30" t="s">
        <v>162</v>
      </c>
      <c r="C371" s="31">
        <v>3.0431306723680001</v>
      </c>
      <c r="D371" s="31"/>
      <c r="E371" s="31">
        <v>2.0652342481265702</v>
      </c>
      <c r="F371" s="31">
        <v>3.5134870674190202</v>
      </c>
      <c r="G371" s="31"/>
      <c r="H371" s="31">
        <v>2.8249077548960799</v>
      </c>
      <c r="I371" s="31">
        <v>3.3419219523713601</v>
      </c>
      <c r="J371" s="31">
        <v>3.1091935308802698</v>
      </c>
      <c r="K371" s="31">
        <v>2.9040589100429002</v>
      </c>
      <c r="L371" s="31"/>
      <c r="M371" s="31">
        <v>0.57360964354257804</v>
      </c>
      <c r="N371" s="31">
        <v>3.0893137380696198</v>
      </c>
      <c r="O371" s="31">
        <v>4.3720447196368299</v>
      </c>
      <c r="P371" s="31">
        <v>2.9055029055029</v>
      </c>
      <c r="Q371" s="31"/>
      <c r="R371" s="31">
        <v>3.0929282829360898</v>
      </c>
      <c r="S371" s="31">
        <v>0</v>
      </c>
      <c r="T371" s="31">
        <v>2.1947708075347001</v>
      </c>
      <c r="U371" s="31"/>
      <c r="V371" s="31">
        <v>2.0380956997773501</v>
      </c>
      <c r="W371" s="31">
        <v>3.8842480869583098</v>
      </c>
      <c r="X371" s="31">
        <v>0</v>
      </c>
      <c r="Y371" s="31">
        <v>2.58128378892865</v>
      </c>
      <c r="Z371" s="31"/>
      <c r="AA371" s="31">
        <v>2.75005266512182</v>
      </c>
      <c r="AB371" s="31">
        <v>3.4385737672477301</v>
      </c>
      <c r="AC371" s="31"/>
      <c r="AD371" s="31">
        <v>1.26642060359033</v>
      </c>
      <c r="AE371" s="31">
        <v>3.1241493821111601</v>
      </c>
      <c r="AF371" s="31">
        <v>3.72595410838424</v>
      </c>
      <c r="AG371" s="31">
        <v>3.2196130556786202</v>
      </c>
      <c r="AH371" s="31"/>
      <c r="AI371" s="31">
        <v>3.3998938460371901</v>
      </c>
      <c r="AJ371" s="31">
        <v>2.6893604479811302</v>
      </c>
      <c r="AK371" s="31">
        <v>0</v>
      </c>
      <c r="AL371" s="31"/>
      <c r="AM371" s="31">
        <v>2.6368806263228999</v>
      </c>
      <c r="AN371" s="31">
        <v>6.1722708429295201</v>
      </c>
      <c r="AO371" s="31">
        <v>1.8704832081620999</v>
      </c>
      <c r="AP371" s="31"/>
      <c r="AQ371" s="32">
        <v>2.7242038270180999</v>
      </c>
      <c r="AR371" s="33">
        <v>2.7246691796560998</v>
      </c>
      <c r="AS371" s="34">
        <v>3.58431004232949</v>
      </c>
      <c r="AT371" s="31"/>
      <c r="AU371" s="31">
        <v>3.1852431611356602</v>
      </c>
      <c r="AV371" s="31">
        <v>3.0387919039756599</v>
      </c>
      <c r="AW371" s="31"/>
      <c r="AX371" s="31">
        <v>4.3165467625899199</v>
      </c>
      <c r="AY371" s="31">
        <v>2.4967761639744799</v>
      </c>
      <c r="AZ371" s="31">
        <v>3.1826745643326801</v>
      </c>
      <c r="BA371" s="31">
        <v>1.9363364743736999</v>
      </c>
      <c r="BB371" s="31"/>
      <c r="BC371" s="31">
        <v>3.0137442177776199</v>
      </c>
      <c r="BD371" s="31">
        <v>3.1928713993835101</v>
      </c>
    </row>
    <row r="372" spans="1:56" s="35" customFormat="1" ht="16" x14ac:dyDescent="0.15">
      <c r="A372" s="56"/>
      <c r="B372" s="30" t="s">
        <v>163</v>
      </c>
      <c r="C372" s="31">
        <v>0.70526506020405899</v>
      </c>
      <c r="D372" s="31"/>
      <c r="E372" s="31">
        <v>0.96414662051247502</v>
      </c>
      <c r="F372" s="31">
        <v>0.427280733226785</v>
      </c>
      <c r="G372" s="31"/>
      <c r="H372" s="31">
        <v>1.4199438645179601</v>
      </c>
      <c r="I372" s="31">
        <v>0</v>
      </c>
      <c r="J372" s="31">
        <v>0.71095191577119299</v>
      </c>
      <c r="K372" s="31">
        <v>0.755075532823547</v>
      </c>
      <c r="L372" s="31"/>
      <c r="M372" s="31">
        <v>1.2945751478949601</v>
      </c>
      <c r="N372" s="31">
        <v>0.73728989212076901</v>
      </c>
      <c r="O372" s="31">
        <v>0</v>
      </c>
      <c r="P372" s="31">
        <v>0.72985787271501501</v>
      </c>
      <c r="Q372" s="31"/>
      <c r="R372" s="31">
        <v>0.27974542043264999</v>
      </c>
      <c r="S372" s="31">
        <v>2.6612493651599798</v>
      </c>
      <c r="T372" s="31">
        <v>3.1320788909359898</v>
      </c>
      <c r="U372" s="31"/>
      <c r="V372" s="31">
        <v>0.51731481064685103</v>
      </c>
      <c r="W372" s="31">
        <v>0</v>
      </c>
      <c r="X372" s="31">
        <v>3.9176872376063101</v>
      </c>
      <c r="Y372" s="31">
        <v>2.4937181146729599</v>
      </c>
      <c r="Z372" s="31"/>
      <c r="AA372" s="31">
        <v>1.22796397972326</v>
      </c>
      <c r="AB372" s="31">
        <v>0</v>
      </c>
      <c r="AC372" s="31"/>
      <c r="AD372" s="31">
        <v>1.69146975631541</v>
      </c>
      <c r="AE372" s="31">
        <v>0</v>
      </c>
      <c r="AF372" s="31">
        <v>0.736199077222225</v>
      </c>
      <c r="AG372" s="31">
        <v>0</v>
      </c>
      <c r="AH372" s="31"/>
      <c r="AI372" s="31">
        <v>0.49252801376704802</v>
      </c>
      <c r="AJ372" s="31">
        <v>0</v>
      </c>
      <c r="AK372" s="31">
        <v>5.1448700138916399</v>
      </c>
      <c r="AL372" s="31"/>
      <c r="AM372" s="31">
        <v>1.0503531991941399</v>
      </c>
      <c r="AN372" s="31">
        <v>1.0586115218954799</v>
      </c>
      <c r="AO372" s="31">
        <v>0</v>
      </c>
      <c r="AP372" s="31"/>
      <c r="AQ372" s="32">
        <v>0</v>
      </c>
      <c r="AR372" s="33">
        <v>0</v>
      </c>
      <c r="AS372" s="34">
        <v>1.01453812589273</v>
      </c>
      <c r="AT372" s="31"/>
      <c r="AU372" s="31">
        <v>0.89857673081695399</v>
      </c>
      <c r="AV372" s="31">
        <v>0.4860582898911</v>
      </c>
      <c r="AW372" s="31"/>
      <c r="AX372" s="31">
        <v>0</v>
      </c>
      <c r="AY372" s="31">
        <v>1.2674765847699101</v>
      </c>
      <c r="AZ372" s="31">
        <v>0.86068329012856204</v>
      </c>
      <c r="BA372" s="31">
        <v>0</v>
      </c>
      <c r="BB372" s="31"/>
      <c r="BC372" s="31">
        <v>1.03530899530766</v>
      </c>
      <c r="BD372" s="31">
        <v>0.441108735960695</v>
      </c>
    </row>
    <row r="373" spans="1:56" s="35" customFormat="1" ht="16" x14ac:dyDescent="0.15">
      <c r="A373" s="56"/>
      <c r="B373" s="30" t="s">
        <v>164</v>
      </c>
      <c r="C373" s="31">
        <v>0.194656219656755</v>
      </c>
      <c r="D373" s="31"/>
      <c r="E373" s="31">
        <v>0</v>
      </c>
      <c r="F373" s="31">
        <v>0.414560161779575</v>
      </c>
      <c r="G373" s="31"/>
      <c r="H373" s="31">
        <v>0</v>
      </c>
      <c r="I373" s="31">
        <v>0.882706317843724</v>
      </c>
      <c r="J373" s="31">
        <v>0</v>
      </c>
      <c r="K373" s="31">
        <v>0</v>
      </c>
      <c r="L373" s="31"/>
      <c r="M373" s="31">
        <v>0</v>
      </c>
      <c r="N373" s="31">
        <v>0</v>
      </c>
      <c r="O373" s="31">
        <v>0.99997639709526898</v>
      </c>
      <c r="P373" s="31">
        <v>0</v>
      </c>
      <c r="Q373" s="31"/>
      <c r="R373" s="31">
        <v>0.23798957789149799</v>
      </c>
      <c r="S373" s="31">
        <v>0</v>
      </c>
      <c r="T373" s="31">
        <v>0</v>
      </c>
      <c r="U373" s="31"/>
      <c r="V373" s="31">
        <v>0</v>
      </c>
      <c r="W373" s="31">
        <v>0.52430748922302595</v>
      </c>
      <c r="X373" s="31">
        <v>0</v>
      </c>
      <c r="Y373" s="31">
        <v>0</v>
      </c>
      <c r="Z373" s="31"/>
      <c r="AA373" s="31">
        <v>0.33892339158051299</v>
      </c>
      <c r="AB373" s="31">
        <v>0</v>
      </c>
      <c r="AC373" s="31"/>
      <c r="AD373" s="31">
        <v>0</v>
      </c>
      <c r="AE373" s="31">
        <v>0</v>
      </c>
      <c r="AF373" s="31">
        <v>0.71428170011408199</v>
      </c>
      <c r="AG373" s="31">
        <v>0</v>
      </c>
      <c r="AH373" s="31"/>
      <c r="AI373" s="31">
        <v>0.41901144946313101</v>
      </c>
      <c r="AJ373" s="31">
        <v>0</v>
      </c>
      <c r="AK373" s="31">
        <v>0</v>
      </c>
      <c r="AL373" s="31"/>
      <c r="AM373" s="31">
        <v>0.405159003391732</v>
      </c>
      <c r="AN373" s="31">
        <v>0</v>
      </c>
      <c r="AO373" s="31">
        <v>0</v>
      </c>
      <c r="AP373" s="31"/>
      <c r="AQ373" s="32">
        <v>0.53499120274103995</v>
      </c>
      <c r="AR373" s="33">
        <v>0</v>
      </c>
      <c r="AS373" s="34">
        <v>0</v>
      </c>
      <c r="AT373" s="31"/>
      <c r="AU373" s="31">
        <v>0.34661336111330698</v>
      </c>
      <c r="AV373" s="31">
        <v>0</v>
      </c>
      <c r="AW373" s="31"/>
      <c r="AX373" s="31">
        <v>0</v>
      </c>
      <c r="AY373" s="31">
        <v>0</v>
      </c>
      <c r="AZ373" s="31">
        <v>0.35163242100720099</v>
      </c>
      <c r="BA373" s="31">
        <v>0</v>
      </c>
      <c r="BB373" s="31"/>
      <c r="BC373" s="31">
        <v>0</v>
      </c>
      <c r="BD373" s="31">
        <v>0.37526720442171602</v>
      </c>
    </row>
    <row r="374" spans="1:56" s="35" customFormat="1" ht="16" x14ac:dyDescent="0.15">
      <c r="A374" s="56"/>
      <c r="B374" s="30" t="s">
        <v>165</v>
      </c>
      <c r="C374" s="31">
        <v>6.5475552342766399</v>
      </c>
      <c r="D374" s="31"/>
      <c r="E374" s="31">
        <v>6.8373942584264</v>
      </c>
      <c r="F374" s="31">
        <v>6.1355556280374399</v>
      </c>
      <c r="G374" s="31"/>
      <c r="H374" s="31">
        <v>6.5005203569964296</v>
      </c>
      <c r="I374" s="31">
        <v>9.9160352526929092</v>
      </c>
      <c r="J374" s="31">
        <v>5.0119396504938596</v>
      </c>
      <c r="K374" s="31">
        <v>5.5564259758113002</v>
      </c>
      <c r="L374" s="31"/>
      <c r="M374" s="31">
        <v>8.2713360504316409</v>
      </c>
      <c r="N374" s="31">
        <v>5.8529170820296601</v>
      </c>
      <c r="O374" s="31">
        <v>8.2153843733035394</v>
      </c>
      <c r="P374" s="31">
        <v>4.6627332341618004</v>
      </c>
      <c r="Q374" s="31"/>
      <c r="R374" s="31">
        <v>6.3483860337005202</v>
      </c>
      <c r="S374" s="31">
        <v>12.1442356526155</v>
      </c>
      <c r="T374" s="31">
        <v>6.0185045355240696</v>
      </c>
      <c r="U374" s="31"/>
      <c r="V374" s="31">
        <v>7.0557723537823804</v>
      </c>
      <c r="W374" s="31">
        <v>5.3433162139306498</v>
      </c>
      <c r="X374" s="31">
        <v>6.5041004111287499</v>
      </c>
      <c r="Y374" s="31">
        <v>5.6879616233914501</v>
      </c>
      <c r="Z374" s="31"/>
      <c r="AA374" s="31">
        <v>7.0059278261170999</v>
      </c>
      <c r="AB374" s="31">
        <v>5.9290841383776698</v>
      </c>
      <c r="AC374" s="31"/>
      <c r="AD374" s="31">
        <v>7.0015040990549302</v>
      </c>
      <c r="AE374" s="31">
        <v>6.6198486580652096</v>
      </c>
      <c r="AF374" s="31">
        <v>7.1001062149813698</v>
      </c>
      <c r="AG374" s="31">
        <v>4.8014364666651099</v>
      </c>
      <c r="AH374" s="31"/>
      <c r="AI374" s="31">
        <v>6.7444030158274897</v>
      </c>
      <c r="AJ374" s="31">
        <v>5.8277422374785397</v>
      </c>
      <c r="AK374" s="31">
        <v>7.5808692200833399</v>
      </c>
      <c r="AL374" s="31"/>
      <c r="AM374" s="31">
        <v>5.4283655930431198</v>
      </c>
      <c r="AN374" s="31">
        <v>5.4530614883593103</v>
      </c>
      <c r="AO374" s="31">
        <v>8.9627320391101009</v>
      </c>
      <c r="AP374" s="31"/>
      <c r="AQ374" s="32">
        <v>5.5902581932366298</v>
      </c>
      <c r="AR374" s="33">
        <v>13.6788127822868</v>
      </c>
      <c r="AS374" s="34">
        <v>5.0381226316029704</v>
      </c>
      <c r="AT374" s="31"/>
      <c r="AU374" s="31">
        <v>5.7530727506265498</v>
      </c>
      <c r="AV374" s="31">
        <v>7.5008812125484603</v>
      </c>
      <c r="AW374" s="31"/>
      <c r="AX374" s="31">
        <v>5.61797752808988</v>
      </c>
      <c r="AY374" s="31">
        <v>4.7695805619655198</v>
      </c>
      <c r="AZ374" s="31">
        <v>5.9138431404012</v>
      </c>
      <c r="BA374" s="31">
        <v>12.5132153527924</v>
      </c>
      <c r="BB374" s="31"/>
      <c r="BC374" s="31">
        <v>6.22716230157409</v>
      </c>
      <c r="BD374" s="31">
        <v>6.7917163676732804</v>
      </c>
    </row>
    <row r="375" spans="1:56" ht="15" x14ac:dyDescent="0.15">
      <c r="A375" s="4"/>
      <c r="B375" s="5"/>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15"/>
      <c r="AR375" s="20"/>
      <c r="AS375" s="25"/>
      <c r="AT375" s="6"/>
      <c r="AU375" s="6"/>
      <c r="AV375" s="6"/>
      <c r="AW375" s="6"/>
      <c r="AX375" s="6"/>
      <c r="AY375" s="6"/>
      <c r="AZ375" s="6"/>
      <c r="BA375" s="6"/>
      <c r="BB375" s="6"/>
      <c r="BC375" s="6"/>
      <c r="BD375" s="6"/>
    </row>
    <row r="376" spans="1:56" s="35" customFormat="1" ht="16" x14ac:dyDescent="0.15">
      <c r="A376" s="55" t="s">
        <v>166</v>
      </c>
      <c r="B376" s="30" t="s">
        <v>167</v>
      </c>
      <c r="C376" s="31">
        <v>38.397308574437503</v>
      </c>
      <c r="D376" s="31"/>
      <c r="E376" s="31">
        <v>46.408905584314397</v>
      </c>
      <c r="F376" s="31">
        <v>29.720830301850299</v>
      </c>
      <c r="G376" s="31"/>
      <c r="H376" s="31">
        <v>37.034816882903499</v>
      </c>
      <c r="I376" s="31">
        <v>36.9665345149253</v>
      </c>
      <c r="J376" s="31">
        <v>30.823377981577501</v>
      </c>
      <c r="K376" s="31">
        <v>47.159185716669398</v>
      </c>
      <c r="L376" s="31"/>
      <c r="M376" s="31">
        <v>46.1994786371176</v>
      </c>
      <c r="N376" s="31">
        <v>46.548234193180797</v>
      </c>
      <c r="O376" s="31">
        <v>27.8802738262853</v>
      </c>
      <c r="P376" s="31">
        <v>31.065321346029901</v>
      </c>
      <c r="Q376" s="31"/>
      <c r="R376" s="31">
        <v>38.836291487847397</v>
      </c>
      <c r="S376" s="31">
        <v>35.047084160297203</v>
      </c>
      <c r="T376" s="31">
        <v>35.781378049549197</v>
      </c>
      <c r="U376" s="31"/>
      <c r="V376" s="31">
        <v>47.541430242442203</v>
      </c>
      <c r="W376" s="31">
        <v>28.980227133581099</v>
      </c>
      <c r="X376" s="31">
        <v>36.477750719504002</v>
      </c>
      <c r="Y376" s="31">
        <v>35.741297983083903</v>
      </c>
      <c r="Z376" s="31"/>
      <c r="AA376" s="31">
        <v>32.490016584471697</v>
      </c>
      <c r="AB376" s="31">
        <v>46.785131937209201</v>
      </c>
      <c r="AC376" s="31"/>
      <c r="AD376" s="31">
        <v>42.016462186792801</v>
      </c>
      <c r="AE376" s="31">
        <v>52.689775957135701</v>
      </c>
      <c r="AF376" s="31">
        <v>22.225976522676302</v>
      </c>
      <c r="AG376" s="31">
        <v>40.343996168645603</v>
      </c>
      <c r="AH376" s="31"/>
      <c r="AI376" s="31">
        <v>32.239047001270301</v>
      </c>
      <c r="AJ376" s="31">
        <v>47.958349488711399</v>
      </c>
      <c r="AK376" s="31">
        <v>33.570683095983497</v>
      </c>
      <c r="AL376" s="31"/>
      <c r="AM376" s="31">
        <v>68.871178022140001</v>
      </c>
      <c r="AN376" s="31">
        <v>23.6618958512449</v>
      </c>
      <c r="AO376" s="31">
        <v>1.69948481149787</v>
      </c>
      <c r="AP376" s="31"/>
      <c r="AQ376" s="32">
        <v>66.466164755701101</v>
      </c>
      <c r="AR376" s="33">
        <v>2.9734675205855399</v>
      </c>
      <c r="AS376" s="34">
        <v>27.546814878153</v>
      </c>
      <c r="AT376" s="31"/>
      <c r="AU376" s="31">
        <v>66.982582114119495</v>
      </c>
      <c r="AV376" s="31">
        <v>1.4255582504617501</v>
      </c>
      <c r="AW376" s="31"/>
      <c r="AX376" s="31">
        <v>42.413081019720501</v>
      </c>
      <c r="AY376" s="31">
        <v>34.456840561491703</v>
      </c>
      <c r="AZ376" s="31">
        <v>38.991217194230899</v>
      </c>
      <c r="BA376" s="31">
        <v>37.316746458958598</v>
      </c>
      <c r="BB376" s="31"/>
      <c r="BC376" s="31">
        <v>42.341458285874403</v>
      </c>
      <c r="BD376" s="31">
        <v>35.003227612453898</v>
      </c>
    </row>
    <row r="377" spans="1:56" s="35" customFormat="1" ht="16" x14ac:dyDescent="0.15">
      <c r="A377" s="56"/>
      <c r="B377" s="30" t="s">
        <v>168</v>
      </c>
      <c r="C377" s="31">
        <v>30.7231605684388</v>
      </c>
      <c r="D377" s="31"/>
      <c r="E377" s="31">
        <v>29.413471375998199</v>
      </c>
      <c r="F377" s="31">
        <v>31.294810442647702</v>
      </c>
      <c r="G377" s="31"/>
      <c r="H377" s="31">
        <v>53.516997865002402</v>
      </c>
      <c r="I377" s="31">
        <v>30.4359549906716</v>
      </c>
      <c r="J377" s="31">
        <v>30.044188545455501</v>
      </c>
      <c r="K377" s="31">
        <v>17.0704363423994</v>
      </c>
      <c r="L377" s="31"/>
      <c r="M377" s="31">
        <v>37.606929080887603</v>
      </c>
      <c r="N377" s="31">
        <v>23.962486776792201</v>
      </c>
      <c r="O377" s="31">
        <v>43.463449369649297</v>
      </c>
      <c r="P377" s="31">
        <v>22.405854154475399</v>
      </c>
      <c r="Q377" s="31"/>
      <c r="R377" s="31">
        <v>29.448357935062401</v>
      </c>
      <c r="S377" s="31">
        <v>36.725645031882003</v>
      </c>
      <c r="T377" s="31">
        <v>36.118640862384098</v>
      </c>
      <c r="U377" s="31"/>
      <c r="V377" s="31">
        <v>26.855733393392899</v>
      </c>
      <c r="W377" s="31">
        <v>31.908215268136601</v>
      </c>
      <c r="X377" s="31">
        <v>46.3338499003763</v>
      </c>
      <c r="Y377" s="31">
        <v>25.666883539362299</v>
      </c>
      <c r="Z377" s="31"/>
      <c r="AA377" s="31">
        <v>32.621219395103203</v>
      </c>
      <c r="AB377" s="31">
        <v>28.0280877334996</v>
      </c>
      <c r="AC377" s="31"/>
      <c r="AD377" s="31">
        <v>29.643353885117602</v>
      </c>
      <c r="AE377" s="31">
        <v>29.084756328338901</v>
      </c>
      <c r="AF377" s="31">
        <v>35.073257405843101</v>
      </c>
      <c r="AG377" s="31">
        <v>25.939259821974101</v>
      </c>
      <c r="AH377" s="31"/>
      <c r="AI377" s="31">
        <v>31.512338171301899</v>
      </c>
      <c r="AJ377" s="31">
        <v>26.594477429963501</v>
      </c>
      <c r="AK377" s="31">
        <v>39.615527051139601</v>
      </c>
      <c r="AL377" s="31"/>
      <c r="AM377" s="31">
        <v>30.7755728567933</v>
      </c>
      <c r="AN377" s="31">
        <v>39.886882786290997</v>
      </c>
      <c r="AO377" s="31">
        <v>25.440802341142</v>
      </c>
      <c r="AP377" s="31"/>
      <c r="AQ377" s="32">
        <v>31.5862690458587</v>
      </c>
      <c r="AR377" s="33">
        <v>18.464822764914199</v>
      </c>
      <c r="AS377" s="34">
        <v>33.929713552800301</v>
      </c>
      <c r="AT377" s="31"/>
      <c r="AU377" s="31">
        <v>29.128933649153101</v>
      </c>
      <c r="AV377" s="31">
        <v>29.866544303358101</v>
      </c>
      <c r="AW377" s="31"/>
      <c r="AX377" s="31">
        <v>31.190599828516898</v>
      </c>
      <c r="AY377" s="31">
        <v>31.629303722326899</v>
      </c>
      <c r="AZ377" s="31">
        <v>31.091017086968801</v>
      </c>
      <c r="BA377" s="31">
        <v>27.373303897005901</v>
      </c>
      <c r="BB377" s="31"/>
      <c r="BC377" s="31">
        <v>29.610107417596801</v>
      </c>
      <c r="BD377" s="31">
        <v>32.129887691323901</v>
      </c>
    </row>
    <row r="378" spans="1:56" s="35" customFormat="1" ht="16" x14ac:dyDescent="0.15">
      <c r="A378" s="56"/>
      <c r="B378" s="30" t="s">
        <v>169</v>
      </c>
      <c r="C378" s="31">
        <v>26.966432404661301</v>
      </c>
      <c r="D378" s="31"/>
      <c r="E378" s="31">
        <v>20.971185120710899</v>
      </c>
      <c r="F378" s="31">
        <v>33.539986541923199</v>
      </c>
      <c r="G378" s="31"/>
      <c r="H378" s="31">
        <v>11.970766956807299</v>
      </c>
      <c r="I378" s="31">
        <v>25.318475979477601</v>
      </c>
      <c r="J378" s="31">
        <v>35.694461204295798</v>
      </c>
      <c r="K378" s="31">
        <v>29.747726514266599</v>
      </c>
      <c r="L378" s="31"/>
      <c r="M378" s="31">
        <v>15.841175436316499</v>
      </c>
      <c r="N378" s="31">
        <v>24.384103669948701</v>
      </c>
      <c r="O378" s="31">
        <v>21.823566538816301</v>
      </c>
      <c r="P378" s="31">
        <v>42.098605618900599</v>
      </c>
      <c r="Q378" s="31"/>
      <c r="R378" s="31">
        <v>27.793843457325501</v>
      </c>
      <c r="S378" s="31">
        <v>26.027194797516898</v>
      </c>
      <c r="T378" s="31">
        <v>22.349702662379901</v>
      </c>
      <c r="U378" s="31"/>
      <c r="V378" s="31">
        <v>21.946222419191901</v>
      </c>
      <c r="W378" s="31">
        <v>34.373571791975301</v>
      </c>
      <c r="X378" s="31">
        <v>15.056453398273099</v>
      </c>
      <c r="Y378" s="31">
        <v>29.4221698113207</v>
      </c>
      <c r="Z378" s="31"/>
      <c r="AA378" s="31">
        <v>31.197900755029799</v>
      </c>
      <c r="AB378" s="31">
        <v>20.9581278975642</v>
      </c>
      <c r="AC378" s="31"/>
      <c r="AD378" s="31">
        <v>24.703659878349999</v>
      </c>
      <c r="AE378" s="31">
        <v>15.634021268858801</v>
      </c>
      <c r="AF378" s="31">
        <v>38.286679677259599</v>
      </c>
      <c r="AG378" s="31">
        <v>26.812048948854699</v>
      </c>
      <c r="AH378" s="31"/>
      <c r="AI378" s="31">
        <v>32.990756506932598</v>
      </c>
      <c r="AJ378" s="31">
        <v>20.608033933301201</v>
      </c>
      <c r="AK378" s="31">
        <v>23.9504427162239</v>
      </c>
      <c r="AL378" s="31"/>
      <c r="AM378" s="31">
        <v>4.4910229813019198</v>
      </c>
      <c r="AN378" s="31">
        <v>25.6688413493147</v>
      </c>
      <c r="AO378" s="31">
        <v>60.647147345872298</v>
      </c>
      <c r="AP378" s="31"/>
      <c r="AQ378" s="32">
        <v>5.8138263201410298</v>
      </c>
      <c r="AR378" s="33">
        <v>58.155629061393</v>
      </c>
      <c r="AS378" s="34">
        <v>34.1256947413424</v>
      </c>
      <c r="AT378" s="31"/>
      <c r="AU378" s="31">
        <v>3.8190879841248901</v>
      </c>
      <c r="AV378" s="31">
        <v>58.686188241554397</v>
      </c>
      <c r="AW378" s="31"/>
      <c r="AX378" s="31">
        <v>22.9111065489632</v>
      </c>
      <c r="AY378" s="31">
        <v>31.460821286402599</v>
      </c>
      <c r="AZ378" s="31">
        <v>25.6278581602818</v>
      </c>
      <c r="BA378" s="31">
        <v>30.503807704710599</v>
      </c>
      <c r="BB378" s="31"/>
      <c r="BC378" s="31">
        <v>23.814113235319802</v>
      </c>
      <c r="BD378" s="31">
        <v>30.436232473758398</v>
      </c>
    </row>
    <row r="379" spans="1:56" s="35" customFormat="1" ht="16" x14ac:dyDescent="0.15">
      <c r="A379" s="56"/>
      <c r="B379" s="30" t="s">
        <v>170</v>
      </c>
      <c r="C379" s="31">
        <v>25.081986366815499</v>
      </c>
      <c r="D379" s="31"/>
      <c r="E379" s="31">
        <v>23.416861361796901</v>
      </c>
      <c r="F379" s="31">
        <v>27.338682406467999</v>
      </c>
      <c r="G379" s="31"/>
      <c r="H379" s="31">
        <v>21.608638528494001</v>
      </c>
      <c r="I379" s="31">
        <v>24.884124300373099</v>
      </c>
      <c r="J379" s="31">
        <v>25.393186114798201</v>
      </c>
      <c r="K379" s="31">
        <v>27.146775404638699</v>
      </c>
      <c r="L379" s="31"/>
      <c r="M379" s="31">
        <v>22.203790201129799</v>
      </c>
      <c r="N379" s="31">
        <v>24.223899422247499</v>
      </c>
      <c r="O379" s="31">
        <v>25.420368662102799</v>
      </c>
      <c r="P379" s="31">
        <v>28.739973637389902</v>
      </c>
      <c r="Q379" s="31"/>
      <c r="R379" s="31">
        <v>24.307187991977401</v>
      </c>
      <c r="S379" s="31">
        <v>28.292724124825799</v>
      </c>
      <c r="T379" s="31">
        <v>30.316879951249199</v>
      </c>
      <c r="U379" s="31"/>
      <c r="V379" s="31">
        <v>21.743157925327399</v>
      </c>
      <c r="W379" s="31">
        <v>27.648382729569601</v>
      </c>
      <c r="X379" s="31">
        <v>32.802745184857201</v>
      </c>
      <c r="Y379" s="31">
        <v>28.541802212101398</v>
      </c>
      <c r="Z379" s="31"/>
      <c r="AA379" s="31">
        <v>19.626412953345199</v>
      </c>
      <c r="AB379" s="31">
        <v>32.828409975560703</v>
      </c>
      <c r="AC379" s="31"/>
      <c r="AD379" s="31">
        <v>19.887484170974201</v>
      </c>
      <c r="AE379" s="31">
        <v>28.4636106596611</v>
      </c>
      <c r="AF379" s="31">
        <v>19.592787859369</v>
      </c>
      <c r="AG379" s="31">
        <v>38.317672121942699</v>
      </c>
      <c r="AH379" s="31"/>
      <c r="AI379" s="31">
        <v>17.741357874537101</v>
      </c>
      <c r="AJ379" s="31">
        <v>33.385809115837503</v>
      </c>
      <c r="AK379" s="31">
        <v>30.9716190283809</v>
      </c>
      <c r="AL379" s="31"/>
      <c r="AM379" s="31">
        <v>25.0267282897581</v>
      </c>
      <c r="AN379" s="31">
        <v>31.765538866130498</v>
      </c>
      <c r="AO379" s="31">
        <v>21.254589393293202</v>
      </c>
      <c r="AP379" s="31"/>
      <c r="AQ379" s="32">
        <v>23.346296693249499</v>
      </c>
      <c r="AR379" s="33">
        <v>20.8776127806319</v>
      </c>
      <c r="AS379" s="34">
        <v>28.0731936725096</v>
      </c>
      <c r="AT379" s="31"/>
      <c r="AU379" s="31">
        <v>25.968823303376301</v>
      </c>
      <c r="AV379" s="31">
        <v>23.829611663588299</v>
      </c>
      <c r="AW379" s="31"/>
      <c r="AX379" s="31">
        <v>26.193437752846901</v>
      </c>
      <c r="AY379" s="31">
        <v>28.3818702423353</v>
      </c>
      <c r="AZ379" s="31">
        <v>22.578673294619001</v>
      </c>
      <c r="BA379" s="31">
        <v>30.0200927740431</v>
      </c>
      <c r="BB379" s="31"/>
      <c r="BC379" s="31">
        <v>23.598577111114999</v>
      </c>
      <c r="BD379" s="31">
        <v>26.6138827107049</v>
      </c>
    </row>
    <row r="380" spans="1:56" s="35" customFormat="1" ht="16" x14ac:dyDescent="0.15">
      <c r="A380" s="56"/>
      <c r="B380" s="30" t="s">
        <v>171</v>
      </c>
      <c r="C380" s="31">
        <v>21.8868788202285</v>
      </c>
      <c r="D380" s="31"/>
      <c r="E380" s="31">
        <v>24.4976865637454</v>
      </c>
      <c r="F380" s="31">
        <v>18.9912590816399</v>
      </c>
      <c r="G380" s="31"/>
      <c r="H380" s="31">
        <v>28.804401379536799</v>
      </c>
      <c r="I380" s="31">
        <v>16.914208255597</v>
      </c>
      <c r="J380" s="31">
        <v>17.404770524113999</v>
      </c>
      <c r="K380" s="31">
        <v>25.119410145169301</v>
      </c>
      <c r="L380" s="31"/>
      <c r="M380" s="31">
        <v>23.8420316334253</v>
      </c>
      <c r="N380" s="31">
        <v>24.933883961266101</v>
      </c>
      <c r="O380" s="31">
        <v>21.1705588192455</v>
      </c>
      <c r="P380" s="31">
        <v>17.399322610962301</v>
      </c>
      <c r="Q380" s="31"/>
      <c r="R380" s="31">
        <v>23.688436043673299</v>
      </c>
      <c r="S380" s="31">
        <v>11.707698154638701</v>
      </c>
      <c r="T380" s="31">
        <v>12.6289688793628</v>
      </c>
      <c r="U380" s="31"/>
      <c r="V380" s="31">
        <v>26.0536468058209</v>
      </c>
      <c r="W380" s="31">
        <v>21.1715401795338</v>
      </c>
      <c r="X380" s="31">
        <v>16.207659951295099</v>
      </c>
      <c r="Y380" s="31">
        <v>9.5539199739752707</v>
      </c>
      <c r="Z380" s="31"/>
      <c r="AA380" s="31">
        <v>15.192248941648799</v>
      </c>
      <c r="AB380" s="31">
        <v>31.392651176841898</v>
      </c>
      <c r="AC380" s="31"/>
      <c r="AD380" s="31">
        <v>18.834983703888199</v>
      </c>
      <c r="AE380" s="31">
        <v>32.5949343604129</v>
      </c>
      <c r="AF380" s="31">
        <v>11.304069208586901</v>
      </c>
      <c r="AG380" s="31">
        <v>29.887041104486901</v>
      </c>
      <c r="AH380" s="31"/>
      <c r="AI380" s="31">
        <v>17.254520392442998</v>
      </c>
      <c r="AJ380" s="31">
        <v>32.584658074341199</v>
      </c>
      <c r="AK380" s="31">
        <v>7.7837255496077802</v>
      </c>
      <c r="AL380" s="31"/>
      <c r="AM380" s="31">
        <v>38.493429365257498</v>
      </c>
      <c r="AN380" s="31">
        <v>17.0316424754294</v>
      </c>
      <c r="AO380" s="31">
        <v>0.28136841124885398</v>
      </c>
      <c r="AP380" s="31"/>
      <c r="AQ380" s="32">
        <v>35.5815794884357</v>
      </c>
      <c r="AR380" s="33">
        <v>0.67328219203790995</v>
      </c>
      <c r="AS380" s="34">
        <v>17.677982043608299</v>
      </c>
      <c r="AT380" s="31"/>
      <c r="AU380" s="31">
        <v>38.591772242646002</v>
      </c>
      <c r="AV380" s="31">
        <v>0.22133363152963101</v>
      </c>
      <c r="AW380" s="31"/>
      <c r="AX380" s="31">
        <v>28.484306882268399</v>
      </c>
      <c r="AY380" s="31">
        <v>19.815454989873501</v>
      </c>
      <c r="AZ380" s="31">
        <v>18.738862906341701</v>
      </c>
      <c r="BA380" s="31">
        <v>31.595267035447598</v>
      </c>
      <c r="BB380" s="31"/>
      <c r="BC380" s="31">
        <v>24.853593144899801</v>
      </c>
      <c r="BD380" s="31">
        <v>19.4406287572621</v>
      </c>
    </row>
    <row r="381" spans="1:56" s="35" customFormat="1" ht="16" x14ac:dyDescent="0.15">
      <c r="A381" s="56"/>
      <c r="B381" s="30" t="s">
        <v>172</v>
      </c>
      <c r="C381" s="31">
        <v>21.104067067969002</v>
      </c>
      <c r="D381" s="31"/>
      <c r="E381" s="31">
        <v>25.603249499900699</v>
      </c>
      <c r="F381" s="31">
        <v>16.403824279873302</v>
      </c>
      <c r="G381" s="31"/>
      <c r="H381" s="31">
        <v>19.589423550665099</v>
      </c>
      <c r="I381" s="31">
        <v>22.588473647388</v>
      </c>
      <c r="J381" s="31">
        <v>20.6686318789613</v>
      </c>
      <c r="K381" s="31">
        <v>21.3989237443684</v>
      </c>
      <c r="L381" s="31"/>
      <c r="M381" s="31">
        <v>26.8142587397084</v>
      </c>
      <c r="N381" s="31">
        <v>24.797583204491801</v>
      </c>
      <c r="O381" s="31">
        <v>16.001521257141</v>
      </c>
      <c r="P381" s="31">
        <v>16.697698886977602</v>
      </c>
      <c r="Q381" s="31"/>
      <c r="R381" s="31">
        <v>21.0826590649317</v>
      </c>
      <c r="S381" s="31">
        <v>14.726996326168599</v>
      </c>
      <c r="T381" s="31">
        <v>20.366050978167198</v>
      </c>
      <c r="U381" s="31"/>
      <c r="V381" s="31">
        <v>25.190531890933599</v>
      </c>
      <c r="W381" s="31">
        <v>16.465460001552099</v>
      </c>
      <c r="X381" s="31">
        <v>27.285809165375198</v>
      </c>
      <c r="Y381" s="31">
        <v>14.3522283669486</v>
      </c>
      <c r="Z381" s="31"/>
      <c r="AA381" s="31">
        <v>22.242013267577299</v>
      </c>
      <c r="AB381" s="31">
        <v>19.488285803920299</v>
      </c>
      <c r="AC381" s="31"/>
      <c r="AD381" s="31">
        <v>26.969545992402001</v>
      </c>
      <c r="AE381" s="31">
        <v>23.649546200028102</v>
      </c>
      <c r="AF381" s="31">
        <v>17.2293262648917</v>
      </c>
      <c r="AG381" s="31">
        <v>15.23376215877</v>
      </c>
      <c r="AH381" s="31"/>
      <c r="AI381" s="31">
        <v>21.404632557636599</v>
      </c>
      <c r="AJ381" s="31">
        <v>20.637463971560301</v>
      </c>
      <c r="AK381" s="31">
        <v>23.216510116823201</v>
      </c>
      <c r="AL381" s="31"/>
      <c r="AM381" s="31">
        <v>24.222030813779998</v>
      </c>
      <c r="AN381" s="31">
        <v>27.306596537365699</v>
      </c>
      <c r="AO381" s="31">
        <v>11.8483551712474</v>
      </c>
      <c r="AP381" s="31"/>
      <c r="AQ381" s="32">
        <v>25.673139597450401</v>
      </c>
      <c r="AR381" s="33">
        <v>16.034438266826101</v>
      </c>
      <c r="AS381" s="34">
        <v>18.8487387772552</v>
      </c>
      <c r="AT381" s="31"/>
      <c r="AU381" s="31">
        <v>25.595746755295</v>
      </c>
      <c r="AV381" s="31">
        <v>14.5031368451088</v>
      </c>
      <c r="AW381" s="31"/>
      <c r="AX381" s="31">
        <v>17.330660451411099</v>
      </c>
      <c r="AY381" s="31">
        <v>21.705426356589101</v>
      </c>
      <c r="AZ381" s="31">
        <v>22.734376351588999</v>
      </c>
      <c r="BA381" s="31">
        <v>17.112345893384202</v>
      </c>
      <c r="BB381" s="31"/>
      <c r="BC381" s="31">
        <v>22.3964813289641</v>
      </c>
      <c r="BD381" s="31">
        <v>19.150602538647199</v>
      </c>
    </row>
    <row r="382" spans="1:56" s="35" customFormat="1" ht="16" x14ac:dyDescent="0.15">
      <c r="A382" s="56"/>
      <c r="B382" s="30" t="s">
        <v>173</v>
      </c>
      <c r="C382" s="31">
        <v>17.623587745818998</v>
      </c>
      <c r="D382" s="31"/>
      <c r="E382" s="31">
        <v>13.0981721563058</v>
      </c>
      <c r="F382" s="31">
        <v>22.406331444420498</v>
      </c>
      <c r="G382" s="31"/>
      <c r="H382" s="31">
        <v>8.1441944490064007</v>
      </c>
      <c r="I382" s="31">
        <v>12.8891674440298</v>
      </c>
      <c r="J382" s="31">
        <v>23.826187890384801</v>
      </c>
      <c r="K382" s="31">
        <v>21.402052394460199</v>
      </c>
      <c r="L382" s="31"/>
      <c r="M382" s="31">
        <v>8.2439550190733097</v>
      </c>
      <c r="N382" s="31">
        <v>16.3276100577752</v>
      </c>
      <c r="O382" s="31">
        <v>12.2938615656001</v>
      </c>
      <c r="P382" s="31">
        <v>29.793295858232899</v>
      </c>
      <c r="Q382" s="31"/>
      <c r="R382" s="31">
        <v>17.6871695235257</v>
      </c>
      <c r="S382" s="31">
        <v>21.1583125712596</v>
      </c>
      <c r="T382" s="31">
        <v>19.575952425980699</v>
      </c>
      <c r="U382" s="31"/>
      <c r="V382" s="31">
        <v>12.515166265865499</v>
      </c>
      <c r="W382" s="31">
        <v>23.3411229056541</v>
      </c>
      <c r="X382" s="31">
        <v>18.676112464024701</v>
      </c>
      <c r="Y382" s="31">
        <v>20.730318802862701</v>
      </c>
      <c r="Z382" s="31"/>
      <c r="AA382" s="31">
        <v>21.687469995199201</v>
      </c>
      <c r="AB382" s="31">
        <v>11.8532404305339</v>
      </c>
      <c r="AC382" s="31"/>
      <c r="AD382" s="31">
        <v>15.670216520313</v>
      </c>
      <c r="AE382" s="31">
        <v>9.42033825351945</v>
      </c>
      <c r="AF382" s="31">
        <v>28.115114619440099</v>
      </c>
      <c r="AG382" s="31">
        <v>14.314732548346001</v>
      </c>
      <c r="AH382" s="31"/>
      <c r="AI382" s="31">
        <v>21.6201789237547</v>
      </c>
      <c r="AJ382" s="31">
        <v>12.248968780802199</v>
      </c>
      <c r="AK382" s="31">
        <v>23.985792680873899</v>
      </c>
      <c r="AL382" s="31"/>
      <c r="AM382" s="31">
        <v>0.87809553813515295</v>
      </c>
      <c r="AN382" s="31">
        <v>12.1402923178071</v>
      </c>
      <c r="AO382" s="31">
        <v>45.631191698161302</v>
      </c>
      <c r="AP382" s="31"/>
      <c r="AQ382" s="32">
        <v>2.00268599650907</v>
      </c>
      <c r="AR382" s="33">
        <v>47.3326764726581</v>
      </c>
      <c r="AS382" s="34">
        <v>20.937494655835799</v>
      </c>
      <c r="AT382" s="31"/>
      <c r="AU382" s="31">
        <v>0.21134313292536699</v>
      </c>
      <c r="AV382" s="31">
        <v>41.951206345411499</v>
      </c>
      <c r="AW382" s="31"/>
      <c r="AX382" s="31">
        <v>13.1208714239134</v>
      </c>
      <c r="AY382" s="31">
        <v>19.893148962916399</v>
      </c>
      <c r="AZ382" s="31">
        <v>17.0849504345268</v>
      </c>
      <c r="BA382" s="31">
        <v>21.340510505295999</v>
      </c>
      <c r="BB382" s="31"/>
      <c r="BC382" s="31">
        <v>14.6627648202989</v>
      </c>
      <c r="BD382" s="31">
        <v>20.180379175628001</v>
      </c>
    </row>
    <row r="383" spans="1:56" s="35" customFormat="1" ht="16" x14ac:dyDescent="0.15">
      <c r="A383" s="56"/>
      <c r="B383" s="30" t="s">
        <v>174</v>
      </c>
      <c r="C383" s="31">
        <v>16.6080611524666</v>
      </c>
      <c r="D383" s="31"/>
      <c r="E383" s="31">
        <v>14.0342358025256</v>
      </c>
      <c r="F383" s="31">
        <v>19.270326307124201</v>
      </c>
      <c r="G383" s="31"/>
      <c r="H383" s="31">
        <v>23.6919034324191</v>
      </c>
      <c r="I383" s="31">
        <v>24.350658815298502</v>
      </c>
      <c r="J383" s="31">
        <v>12.5250679492262</v>
      </c>
      <c r="K383" s="31">
        <v>10.275008343066901</v>
      </c>
      <c r="L383" s="31"/>
      <c r="M383" s="31">
        <v>19.077141830579901</v>
      </c>
      <c r="N383" s="31">
        <v>10.679266010253</v>
      </c>
      <c r="O383" s="31">
        <v>29.059248110566202</v>
      </c>
      <c r="P383" s="31">
        <v>12.1197075287121</v>
      </c>
      <c r="Q383" s="31"/>
      <c r="R383" s="31">
        <v>15.779939183506199</v>
      </c>
      <c r="S383" s="31">
        <v>23.356277184240501</v>
      </c>
      <c r="T383" s="31">
        <v>22.6239256971148</v>
      </c>
      <c r="U383" s="31"/>
      <c r="V383" s="31">
        <v>13.602778241948201</v>
      </c>
      <c r="W383" s="31">
        <v>18.309950244465998</v>
      </c>
      <c r="X383" s="31">
        <v>16.792118662829299</v>
      </c>
      <c r="Y383" s="31">
        <v>26.683474300585502</v>
      </c>
      <c r="Z383" s="31"/>
      <c r="AA383" s="31">
        <v>17.176384585169899</v>
      </c>
      <c r="AB383" s="31">
        <v>15.801092989298599</v>
      </c>
      <c r="AC383" s="31"/>
      <c r="AD383" s="31">
        <v>16.147682215440799</v>
      </c>
      <c r="AE383" s="31">
        <v>11.0121631750413</v>
      </c>
      <c r="AF383" s="31">
        <v>18.558154437680201</v>
      </c>
      <c r="AG383" s="31">
        <v>20.279754925437199</v>
      </c>
      <c r="AH383" s="31"/>
      <c r="AI383" s="31">
        <v>16.063271980323702</v>
      </c>
      <c r="AJ383" s="31">
        <v>15.388172861767501</v>
      </c>
      <c r="AK383" s="31">
        <v>24.4116755883244</v>
      </c>
      <c r="AL383" s="31"/>
      <c r="AM383" s="31">
        <v>15.806389988370199</v>
      </c>
      <c r="AN383" s="31">
        <v>20.5389504206072</v>
      </c>
      <c r="AO383" s="31">
        <v>15.8027087836943</v>
      </c>
      <c r="AP383" s="31"/>
      <c r="AQ383" s="32">
        <v>15.8766891374626</v>
      </c>
      <c r="AR383" s="33">
        <v>13.3319257747437</v>
      </c>
      <c r="AS383" s="34">
        <v>18.305258657545899</v>
      </c>
      <c r="AT383" s="31"/>
      <c r="AU383" s="31">
        <v>16.519749255854201</v>
      </c>
      <c r="AV383" s="31">
        <v>15.196443237949</v>
      </c>
      <c r="AW383" s="31"/>
      <c r="AX383" s="31">
        <v>11.664472810269601</v>
      </c>
      <c r="AY383" s="31">
        <v>16.295656121237499</v>
      </c>
      <c r="AZ383" s="31">
        <v>17.264585628031099</v>
      </c>
      <c r="BA383" s="31">
        <v>19.305186912410299</v>
      </c>
      <c r="BB383" s="31"/>
      <c r="BC383" s="31">
        <v>16.3390400757004</v>
      </c>
      <c r="BD383" s="31">
        <v>17.482951781611401</v>
      </c>
    </row>
    <row r="384" spans="1:56" s="35" customFormat="1" ht="16" x14ac:dyDescent="0.15">
      <c r="A384" s="56"/>
      <c r="B384" s="30" t="s">
        <v>6</v>
      </c>
      <c r="C384" s="31">
        <v>11.827803821709001</v>
      </c>
      <c r="D384" s="31"/>
      <c r="E384" s="31">
        <v>11.7162184861117</v>
      </c>
      <c r="F384" s="31">
        <v>11.857112115343201</v>
      </c>
      <c r="G384" s="31"/>
      <c r="H384" s="31">
        <v>19.070454918705799</v>
      </c>
      <c r="I384" s="31">
        <v>17.508891091417901</v>
      </c>
      <c r="J384" s="31">
        <v>11.417768507185601</v>
      </c>
      <c r="K384" s="31">
        <v>3.5358960453862802</v>
      </c>
      <c r="L384" s="31"/>
      <c r="M384" s="31">
        <v>15.036197261698099</v>
      </c>
      <c r="N384" s="31">
        <v>9.5074863699243206</v>
      </c>
      <c r="O384" s="31">
        <v>21.650402162127101</v>
      </c>
      <c r="P384" s="31">
        <v>4.703302419331</v>
      </c>
      <c r="Q384" s="31"/>
      <c r="R384" s="31">
        <v>10.840706663346699</v>
      </c>
      <c r="S384" s="31">
        <v>13.439043959292199</v>
      </c>
      <c r="T384" s="31">
        <v>15.833490932778499</v>
      </c>
      <c r="U384" s="31"/>
      <c r="V384" s="31">
        <v>11.7199816915018</v>
      </c>
      <c r="W384" s="31">
        <v>9.9299800805401492</v>
      </c>
      <c r="X384" s="31">
        <v>13.504538410449401</v>
      </c>
      <c r="Y384" s="31">
        <v>16.562296681847702</v>
      </c>
      <c r="Z384" s="31"/>
      <c r="AA384" s="31">
        <v>11.676777375289101</v>
      </c>
      <c r="AB384" s="31">
        <v>12.0422477933003</v>
      </c>
      <c r="AC384" s="31"/>
      <c r="AD384" s="31">
        <v>9.7896037034730394</v>
      </c>
      <c r="AE384" s="31">
        <v>14.4711356501992</v>
      </c>
      <c r="AF384" s="31">
        <v>13.949491713028999</v>
      </c>
      <c r="AG384" s="31">
        <v>8.8913844070483705</v>
      </c>
      <c r="AH384" s="31"/>
      <c r="AI384" s="31">
        <v>10.116827481823799</v>
      </c>
      <c r="AJ384" s="31">
        <v>11.8416196798198</v>
      </c>
      <c r="AK384" s="31">
        <v>15.7004342995657</v>
      </c>
      <c r="AL384" s="31"/>
      <c r="AM384" s="31">
        <v>12.315457497829801</v>
      </c>
      <c r="AN384" s="31">
        <v>13.166101923498299</v>
      </c>
      <c r="AO384" s="31">
        <v>10.555727121659899</v>
      </c>
      <c r="AP384" s="31"/>
      <c r="AQ384" s="32">
        <v>12.477197464489199</v>
      </c>
      <c r="AR384" s="33">
        <v>8.7737818753372192</v>
      </c>
      <c r="AS384" s="34">
        <v>12.0352287302265</v>
      </c>
      <c r="AT384" s="31"/>
      <c r="AU384" s="31">
        <v>13.0052018513314</v>
      </c>
      <c r="AV384" s="31">
        <v>10.3294169362643</v>
      </c>
      <c r="AW384" s="31"/>
      <c r="AX384" s="31">
        <v>10.747883633026101</v>
      </c>
      <c r="AY384" s="31">
        <v>10.953977233046899</v>
      </c>
      <c r="AZ384" s="31">
        <v>13.306267913059999</v>
      </c>
      <c r="BA384" s="31">
        <v>7.8188177510976598</v>
      </c>
      <c r="BB384" s="31"/>
      <c r="BC384" s="31">
        <v>12.3346242136436</v>
      </c>
      <c r="BD384" s="31">
        <v>11.206392814202699</v>
      </c>
    </row>
    <row r="385" spans="1:56" s="35" customFormat="1" ht="16" x14ac:dyDescent="0.15">
      <c r="A385" s="56"/>
      <c r="B385" s="30" t="s">
        <v>175</v>
      </c>
      <c r="C385" s="31">
        <v>11.675434819837999</v>
      </c>
      <c r="D385" s="31"/>
      <c r="E385" s="31">
        <v>11.1448073663475</v>
      </c>
      <c r="F385" s="31">
        <v>12.452478301413</v>
      </c>
      <c r="G385" s="31"/>
      <c r="H385" s="31">
        <v>5.5756281819674802</v>
      </c>
      <c r="I385" s="31">
        <v>9.8866021455223798</v>
      </c>
      <c r="J385" s="31">
        <v>13.6892551155855</v>
      </c>
      <c r="K385" s="31">
        <v>15.001355748373101</v>
      </c>
      <c r="L385" s="31"/>
      <c r="M385" s="31">
        <v>7.7845135347944696</v>
      </c>
      <c r="N385" s="31">
        <v>13.3803604849865</v>
      </c>
      <c r="O385" s="31">
        <v>8.2317813273777691</v>
      </c>
      <c r="P385" s="31">
        <v>15.535616122568401</v>
      </c>
      <c r="Q385" s="31"/>
      <c r="R385" s="31">
        <v>12.093502908487</v>
      </c>
      <c r="S385" s="31">
        <v>4.0201005025125598</v>
      </c>
      <c r="T385" s="31">
        <v>8.6732228035890593</v>
      </c>
      <c r="U385" s="31"/>
      <c r="V385" s="31">
        <v>11.758487659926899</v>
      </c>
      <c r="W385" s="31">
        <v>12.6393715453534</v>
      </c>
      <c r="X385" s="31">
        <v>9.1277396502103105</v>
      </c>
      <c r="Y385" s="31">
        <v>8.4011060507482096</v>
      </c>
      <c r="Z385" s="31"/>
      <c r="AA385" s="31">
        <v>12.2569611137782</v>
      </c>
      <c r="AB385" s="31">
        <v>10.849719781092199</v>
      </c>
      <c r="AC385" s="31"/>
      <c r="AD385" s="31">
        <v>13.228913661746599</v>
      </c>
      <c r="AE385" s="31">
        <v>8.1646889447944702</v>
      </c>
      <c r="AF385" s="31">
        <v>11.327954326993</v>
      </c>
      <c r="AG385" s="31">
        <v>14.046372599210599</v>
      </c>
      <c r="AH385" s="31"/>
      <c r="AI385" s="31">
        <v>12.462161139490201</v>
      </c>
      <c r="AJ385" s="31">
        <v>11.583756487454799</v>
      </c>
      <c r="AK385" s="31">
        <v>8.4823081843584802</v>
      </c>
      <c r="AL385" s="31"/>
      <c r="AM385" s="31">
        <v>6.30217881644786</v>
      </c>
      <c r="AN385" s="31">
        <v>12.123434312783401</v>
      </c>
      <c r="AO385" s="31">
        <v>19.114914976740501</v>
      </c>
      <c r="AP385" s="31"/>
      <c r="AQ385" s="32">
        <v>7.2797504735490497</v>
      </c>
      <c r="AR385" s="33">
        <v>18.2853590447369</v>
      </c>
      <c r="AS385" s="34">
        <v>12.737409149209</v>
      </c>
      <c r="AT385" s="31"/>
      <c r="AU385" s="31">
        <v>5.8791816977420401</v>
      </c>
      <c r="AV385" s="31">
        <v>19.847148690699701</v>
      </c>
      <c r="AW385" s="31"/>
      <c r="AX385" s="31">
        <v>15.4636685304382</v>
      </c>
      <c r="AY385" s="31">
        <v>12.6754661638382</v>
      </c>
      <c r="AZ385" s="31">
        <v>10.255641352425201</v>
      </c>
      <c r="BA385" s="31">
        <v>12.471163148364001</v>
      </c>
      <c r="BB385" s="31"/>
      <c r="BC385" s="31">
        <v>11.9021501042634</v>
      </c>
      <c r="BD385" s="31">
        <v>11.7273998292883</v>
      </c>
    </row>
    <row r="386" spans="1:56" s="35" customFormat="1" ht="16" x14ac:dyDescent="0.15">
      <c r="A386" s="56"/>
      <c r="B386" s="30" t="s">
        <v>176</v>
      </c>
      <c r="C386" s="31">
        <v>10.5294662763544</v>
      </c>
      <c r="D386" s="31"/>
      <c r="E386" s="31">
        <v>8.0596148853970995</v>
      </c>
      <c r="F386" s="31">
        <v>13.4573935735975</v>
      </c>
      <c r="G386" s="31"/>
      <c r="H386" s="31">
        <v>9.5615043521103598</v>
      </c>
      <c r="I386" s="31">
        <v>10.565823227611901</v>
      </c>
      <c r="J386" s="31">
        <v>10.6724818562636</v>
      </c>
      <c r="K386" s="31">
        <v>10.988340563991301</v>
      </c>
      <c r="L386" s="31"/>
      <c r="M386" s="31">
        <v>6.7211473041257896</v>
      </c>
      <c r="N386" s="31">
        <v>8.9500773049068201</v>
      </c>
      <c r="O386" s="31">
        <v>14.039261381107201</v>
      </c>
      <c r="P386" s="31">
        <v>13.0323503508118</v>
      </c>
      <c r="Q386" s="31"/>
      <c r="R386" s="31">
        <v>10.486629978100501</v>
      </c>
      <c r="S386" s="31">
        <v>13.033655673324599</v>
      </c>
      <c r="T386" s="31">
        <v>11.5604446405681</v>
      </c>
      <c r="U386" s="31"/>
      <c r="V386" s="31">
        <v>8.6060839430111606</v>
      </c>
      <c r="W386" s="31">
        <v>12.8471892866073</v>
      </c>
      <c r="X386" s="31">
        <v>4.6003984945760399</v>
      </c>
      <c r="Y386" s="31">
        <v>18.1461450878334</v>
      </c>
      <c r="Z386" s="31"/>
      <c r="AA386" s="31">
        <v>12.196133199493699</v>
      </c>
      <c r="AB386" s="31">
        <v>8.1629491345554204</v>
      </c>
      <c r="AC386" s="31"/>
      <c r="AD386" s="31">
        <v>10.495941541591399</v>
      </c>
      <c r="AE386" s="31">
        <v>4.57584730354505</v>
      </c>
      <c r="AF386" s="31">
        <v>14.265823890944</v>
      </c>
      <c r="AG386" s="31">
        <v>12.311528743414801</v>
      </c>
      <c r="AH386" s="31"/>
      <c r="AI386" s="31">
        <v>13.260831373820899</v>
      </c>
      <c r="AJ386" s="31">
        <v>6.6507215030808098</v>
      </c>
      <c r="AK386" s="31">
        <v>9.1926741406591894</v>
      </c>
      <c r="AL386" s="31"/>
      <c r="AM386" s="31">
        <v>1.97672041371035</v>
      </c>
      <c r="AN386" s="31">
        <v>12.775839107199999</v>
      </c>
      <c r="AO386" s="31">
        <v>21.927618711489501</v>
      </c>
      <c r="AP386" s="31"/>
      <c r="AQ386" s="32">
        <v>2.1068011706395202</v>
      </c>
      <c r="AR386" s="33">
        <v>24.8011823492152</v>
      </c>
      <c r="AS386" s="34">
        <v>13.622231722958499</v>
      </c>
      <c r="AT386" s="31"/>
      <c r="AU386" s="31">
        <v>2.3766782709436098</v>
      </c>
      <c r="AV386" s="31">
        <v>21.740438117198799</v>
      </c>
      <c r="AW386" s="31"/>
      <c r="AX386" s="31">
        <v>10.1114640066661</v>
      </c>
      <c r="AY386" s="31">
        <v>13.3712200572665</v>
      </c>
      <c r="AZ386" s="31">
        <v>11.160160777823201</v>
      </c>
      <c r="BA386" s="31">
        <v>4.2083198968074802</v>
      </c>
      <c r="BB386" s="31"/>
      <c r="BC386" s="31">
        <v>10.6446808137802</v>
      </c>
      <c r="BD386" s="31">
        <v>9.7320928695769204</v>
      </c>
    </row>
    <row r="387" spans="1:56" s="35" customFormat="1" ht="16" x14ac:dyDescent="0.15">
      <c r="A387" s="56"/>
      <c r="B387" s="30" t="s">
        <v>177</v>
      </c>
      <c r="C387" s="31">
        <v>10.2620202657174</v>
      </c>
      <c r="D387" s="31"/>
      <c r="E387" s="31">
        <v>10.2148518026478</v>
      </c>
      <c r="F387" s="31">
        <v>10.476122161080101</v>
      </c>
      <c r="G387" s="31"/>
      <c r="H387" s="31">
        <v>7.6465757924125404</v>
      </c>
      <c r="I387" s="31">
        <v>8.0391499533581996</v>
      </c>
      <c r="J387" s="31">
        <v>9.4037132169146105</v>
      </c>
      <c r="K387" s="31">
        <v>14.2921950609043</v>
      </c>
      <c r="L387" s="31"/>
      <c r="M387" s="31">
        <v>6.2976355199486198</v>
      </c>
      <c r="N387" s="31">
        <v>12.8209170803157</v>
      </c>
      <c r="O387" s="31">
        <v>9.7951157935621591</v>
      </c>
      <c r="P387" s="31">
        <v>10.973584191891399</v>
      </c>
      <c r="Q387" s="31"/>
      <c r="R387" s="31">
        <v>10.320374701750101</v>
      </c>
      <c r="S387" s="31">
        <v>11.923060681559001</v>
      </c>
      <c r="T387" s="31">
        <v>8.9884216940889701</v>
      </c>
      <c r="U387" s="31"/>
      <c r="V387" s="31">
        <v>11.2920568725888</v>
      </c>
      <c r="W387" s="31">
        <v>9.2935921425922796</v>
      </c>
      <c r="X387" s="31">
        <v>3.1879566083683799</v>
      </c>
      <c r="Y387" s="31">
        <v>14.4660865322055</v>
      </c>
      <c r="Z387" s="31"/>
      <c r="AA387" s="31">
        <v>12.206771265220601</v>
      </c>
      <c r="AB387" s="31">
        <v>7.5006487445340797</v>
      </c>
      <c r="AC387" s="31"/>
      <c r="AD387" s="31">
        <v>10.614269996470901</v>
      </c>
      <c r="AE387" s="31">
        <v>9.6437132191968793</v>
      </c>
      <c r="AF387" s="31">
        <v>14.155719320730499</v>
      </c>
      <c r="AG387" s="31">
        <v>5.2606807259755897</v>
      </c>
      <c r="AH387" s="31"/>
      <c r="AI387" s="31">
        <v>11.611124624989801</v>
      </c>
      <c r="AJ387" s="31">
        <v>8.5356453820532803</v>
      </c>
      <c r="AK387" s="31">
        <v>12.5593374406625</v>
      </c>
      <c r="AL387" s="31"/>
      <c r="AM387" s="31">
        <v>10.489890171027501</v>
      </c>
      <c r="AN387" s="31">
        <v>12.8778300375933</v>
      </c>
      <c r="AO387" s="31">
        <v>8.5979127757925102</v>
      </c>
      <c r="AP387" s="31"/>
      <c r="AQ387" s="32">
        <v>10.523506844041499</v>
      </c>
      <c r="AR387" s="33">
        <v>4.92880099467473</v>
      </c>
      <c r="AS387" s="34">
        <v>11.2427533133817</v>
      </c>
      <c r="AT387" s="31"/>
      <c r="AU387" s="31">
        <v>10.986975298375199</v>
      </c>
      <c r="AV387" s="31">
        <v>8.8309805388355702</v>
      </c>
      <c r="AW387" s="31"/>
      <c r="AX387" s="31">
        <v>8.3447051577765095</v>
      </c>
      <c r="AY387" s="31">
        <v>11.590369439206601</v>
      </c>
      <c r="AZ387" s="31">
        <v>10.2262307749975</v>
      </c>
      <c r="BA387" s="31">
        <v>10.497854290179299</v>
      </c>
      <c r="BB387" s="31"/>
      <c r="BC387" s="31">
        <v>10.0327685001839</v>
      </c>
      <c r="BD387" s="31">
        <v>10.8576271082733</v>
      </c>
    </row>
    <row r="388" spans="1:56" s="35" customFormat="1" ht="16" x14ac:dyDescent="0.15">
      <c r="A388" s="56"/>
      <c r="B388" s="30" t="s">
        <v>178</v>
      </c>
      <c r="C388" s="31">
        <v>9.6314174638563692</v>
      </c>
      <c r="D388" s="31"/>
      <c r="E388" s="31">
        <v>11.5616839983508</v>
      </c>
      <c r="F388" s="31">
        <v>7.6239663069876098</v>
      </c>
      <c r="G388" s="31"/>
      <c r="H388" s="31">
        <v>11.891936278535001</v>
      </c>
      <c r="I388" s="31">
        <v>11.084713152985</v>
      </c>
      <c r="J388" s="31">
        <v>7.4476948979181303</v>
      </c>
      <c r="K388" s="31">
        <v>9.1377440347071506</v>
      </c>
      <c r="L388" s="31"/>
      <c r="M388" s="31">
        <v>12.8383698618617</v>
      </c>
      <c r="N388" s="31">
        <v>10.7123240296199</v>
      </c>
      <c r="O388" s="31">
        <v>10.436795002508401</v>
      </c>
      <c r="P388" s="31">
        <v>5.56924913848645</v>
      </c>
      <c r="Q388" s="31"/>
      <c r="R388" s="31">
        <v>10.259989530622899</v>
      </c>
      <c r="S388" s="31">
        <v>3.1692073814450401</v>
      </c>
      <c r="T388" s="31">
        <v>6.3502069806047601</v>
      </c>
      <c r="U388" s="31"/>
      <c r="V388" s="31">
        <v>13.022282604747099</v>
      </c>
      <c r="W388" s="31">
        <v>7.1071942880302101</v>
      </c>
      <c r="X388" s="31">
        <v>4.4476422404250604</v>
      </c>
      <c r="Y388" s="31">
        <v>8.2038874430709097</v>
      </c>
      <c r="Z388" s="31"/>
      <c r="AA388" s="31">
        <v>6.27263998603412</v>
      </c>
      <c r="AB388" s="31">
        <v>14.4005794160137</v>
      </c>
      <c r="AC388" s="31"/>
      <c r="AD388" s="31">
        <v>9.0121649955367307</v>
      </c>
      <c r="AE388" s="31">
        <v>15.2073082945581</v>
      </c>
      <c r="AF388" s="31">
        <v>3.2804171157263098</v>
      </c>
      <c r="AG388" s="31">
        <v>13.780489818836299</v>
      </c>
      <c r="AH388" s="31"/>
      <c r="AI388" s="31">
        <v>6.9143760642179499</v>
      </c>
      <c r="AJ388" s="31">
        <v>14.885993637505999</v>
      </c>
      <c r="AK388" s="31">
        <v>2.1479311854021401</v>
      </c>
      <c r="AL388" s="31"/>
      <c r="AM388" s="31">
        <v>16.370449068783</v>
      </c>
      <c r="AN388" s="31">
        <v>6.5240479441662798</v>
      </c>
      <c r="AO388" s="31">
        <v>1.7607584202193101</v>
      </c>
      <c r="AP388" s="31"/>
      <c r="AQ388" s="32">
        <v>15.3797360374114</v>
      </c>
      <c r="AR388" s="33">
        <v>1.1905599737255701</v>
      </c>
      <c r="AS388" s="34">
        <v>7.4192389910217997</v>
      </c>
      <c r="AT388" s="31"/>
      <c r="AU388" s="31">
        <v>15.7913753649038</v>
      </c>
      <c r="AV388" s="31">
        <v>0.82672352961590501</v>
      </c>
      <c r="AW388" s="31"/>
      <c r="AX388" s="31">
        <v>13.8925453162172</v>
      </c>
      <c r="AY388" s="31">
        <v>5.2334311055241196</v>
      </c>
      <c r="AZ388" s="31">
        <v>9.1812902593320906</v>
      </c>
      <c r="BA388" s="31">
        <v>13.439833304393099</v>
      </c>
      <c r="BB388" s="31"/>
      <c r="BC388" s="31">
        <v>9.3654826782553808</v>
      </c>
      <c r="BD388" s="31">
        <v>10.234743794876801</v>
      </c>
    </row>
    <row r="389" spans="1:56" s="35" customFormat="1" ht="16" x14ac:dyDescent="0.15">
      <c r="A389" s="56"/>
      <c r="B389" s="30" t="s">
        <v>179</v>
      </c>
      <c r="C389" s="31">
        <v>9.1655076272529197</v>
      </c>
      <c r="D389" s="31"/>
      <c r="E389" s="31">
        <v>11.7146914654816</v>
      </c>
      <c r="F389" s="31">
        <v>6.0431546551624002</v>
      </c>
      <c r="G389" s="31"/>
      <c r="H389" s="31">
        <v>12.533256692396099</v>
      </c>
      <c r="I389" s="31">
        <v>11.2829407649253</v>
      </c>
      <c r="J389" s="31">
        <v>7.3816131979520403</v>
      </c>
      <c r="K389" s="31">
        <v>7.1307150008343001</v>
      </c>
      <c r="L389" s="31"/>
      <c r="M389" s="31">
        <v>16.529955431882598</v>
      </c>
      <c r="N389" s="31">
        <v>8.5111685246968793</v>
      </c>
      <c r="O389" s="31">
        <v>6.3973717855350998</v>
      </c>
      <c r="P389" s="31">
        <v>5.7844058659762698</v>
      </c>
      <c r="Q389" s="31"/>
      <c r="R389" s="31">
        <v>8.8746595982033405</v>
      </c>
      <c r="S389" s="31">
        <v>6.77547400869895</v>
      </c>
      <c r="T389" s="31">
        <v>9.9928554918153303</v>
      </c>
      <c r="U389" s="31"/>
      <c r="V389" s="31">
        <v>11.1053392521123</v>
      </c>
      <c r="W389" s="31">
        <v>5.8115670837393303</v>
      </c>
      <c r="X389" s="31">
        <v>11.729023688288599</v>
      </c>
      <c r="Y389" s="31">
        <v>8.5657937540663607</v>
      </c>
      <c r="Z389" s="31"/>
      <c r="AA389" s="31">
        <v>9.7968402217081998</v>
      </c>
      <c r="AB389" s="31">
        <v>8.2690721210266798</v>
      </c>
      <c r="AC389" s="31"/>
      <c r="AD389" s="31">
        <v>12.7914097693633</v>
      </c>
      <c r="AE389" s="31">
        <v>10.1750636358913</v>
      </c>
      <c r="AF389" s="31">
        <v>5.8565145204042901</v>
      </c>
      <c r="AG389" s="31">
        <v>6.3076973890641197</v>
      </c>
      <c r="AH389" s="31"/>
      <c r="AI389" s="31">
        <v>10.0104056866401</v>
      </c>
      <c r="AJ389" s="31">
        <v>7.3042552098174802</v>
      </c>
      <c r="AK389" s="31">
        <v>6.3916102750563901</v>
      </c>
      <c r="AL389" s="31"/>
      <c r="AM389" s="31">
        <v>11.747376605792001</v>
      </c>
      <c r="AN389" s="31">
        <v>9.5340447411453297</v>
      </c>
      <c r="AO389" s="31">
        <v>4.9695347617436898</v>
      </c>
      <c r="AP389" s="31"/>
      <c r="AQ389" s="32">
        <v>11.2256280813498</v>
      </c>
      <c r="AR389" s="33">
        <v>6.2390034485185399</v>
      </c>
      <c r="AS389" s="34">
        <v>7.7602394185549297</v>
      </c>
      <c r="AT389" s="31"/>
      <c r="AU389" s="31">
        <v>12.739947580020701</v>
      </c>
      <c r="AV389" s="31">
        <v>4.4594485167947502</v>
      </c>
      <c r="AW389" s="31"/>
      <c r="AX389" s="31">
        <v>12.949388336734801</v>
      </c>
      <c r="AY389" s="31">
        <v>6.5647042391228396</v>
      </c>
      <c r="AZ389" s="31">
        <v>10.741492557970499</v>
      </c>
      <c r="BA389" s="31">
        <v>2.19532160841415</v>
      </c>
      <c r="BB389" s="31"/>
      <c r="BC389" s="31">
        <v>9.5109257539383503</v>
      </c>
      <c r="BD389" s="31">
        <v>8.1981356331474196</v>
      </c>
    </row>
    <row r="390" spans="1:56" s="35" customFormat="1" ht="16" x14ac:dyDescent="0.15">
      <c r="A390" s="56"/>
      <c r="B390" s="30" t="s">
        <v>180</v>
      </c>
      <c r="C390" s="31">
        <v>8.4724847510959496</v>
      </c>
      <c r="D390" s="31"/>
      <c r="E390" s="31">
        <v>9.5918273855879796</v>
      </c>
      <c r="F390" s="31">
        <v>7.3537800458394296</v>
      </c>
      <c r="G390" s="31"/>
      <c r="H390" s="31">
        <v>1.17753325669239</v>
      </c>
      <c r="I390" s="31">
        <v>6.6180328824626802</v>
      </c>
      <c r="J390" s="31">
        <v>12.631947916127899</v>
      </c>
      <c r="K390" s="31">
        <v>10.657225095945201</v>
      </c>
      <c r="L390" s="31"/>
      <c r="M390" s="31">
        <v>4.8092285816941898</v>
      </c>
      <c r="N390" s="31">
        <v>12.7736186833753</v>
      </c>
      <c r="O390" s="31">
        <v>3.4179734912851298</v>
      </c>
      <c r="P390" s="31">
        <v>10.2288109044266</v>
      </c>
      <c r="Q390" s="31"/>
      <c r="R390" s="31">
        <v>8.9521016196165508</v>
      </c>
      <c r="S390" s="31">
        <v>1.0915924158608099</v>
      </c>
      <c r="T390" s="31">
        <v>6.3333963731114302</v>
      </c>
      <c r="U390" s="31"/>
      <c r="V390" s="31">
        <v>9.8342790302308103</v>
      </c>
      <c r="W390" s="31">
        <v>8.0147800667431195</v>
      </c>
      <c r="X390" s="31">
        <v>6.8363958379455303</v>
      </c>
      <c r="Y390" s="31">
        <v>5.9775536759921897</v>
      </c>
      <c r="Z390" s="31"/>
      <c r="AA390" s="31">
        <v>9.8958560642430005</v>
      </c>
      <c r="AB390" s="31">
        <v>6.4514254950792198</v>
      </c>
      <c r="AC390" s="31"/>
      <c r="AD390" s="31">
        <v>10.637105312324801</v>
      </c>
      <c r="AE390" s="31">
        <v>8.0971569784268702</v>
      </c>
      <c r="AF390" s="31">
        <v>9.1946054586233998</v>
      </c>
      <c r="AG390" s="31">
        <v>4.7446039007150702</v>
      </c>
      <c r="AH390" s="31"/>
      <c r="AI390" s="31">
        <v>10.3938619962701</v>
      </c>
      <c r="AJ390" s="31">
        <v>6.9585690461397602</v>
      </c>
      <c r="AK390" s="31">
        <v>7.1827761505571797</v>
      </c>
      <c r="AL390" s="31"/>
      <c r="AM390" s="31">
        <v>5.3885572756247999</v>
      </c>
      <c r="AN390" s="31">
        <v>9.4632411200458506</v>
      </c>
      <c r="AO390" s="31">
        <v>12.564030921113901</v>
      </c>
      <c r="AP390" s="31"/>
      <c r="AQ390" s="32">
        <v>5.94375155844667</v>
      </c>
      <c r="AR390" s="33">
        <v>16.585732047763099</v>
      </c>
      <c r="AS390" s="34">
        <v>7.6309533988884102</v>
      </c>
      <c r="AT390" s="31"/>
      <c r="AU390" s="31">
        <v>6.4334914344377401</v>
      </c>
      <c r="AV390" s="31">
        <v>11.7611447653053</v>
      </c>
      <c r="AW390" s="31"/>
      <c r="AX390" s="31">
        <v>3.4634753100583202</v>
      </c>
      <c r="AY390" s="31">
        <v>7.9535931280117298</v>
      </c>
      <c r="AZ390" s="31">
        <v>10.1578944333273</v>
      </c>
      <c r="BA390" s="31">
        <v>7.1044080073425402</v>
      </c>
      <c r="BB390" s="31"/>
      <c r="BC390" s="31">
        <v>6.6364098340547004</v>
      </c>
      <c r="BD390" s="31">
        <v>10.0303793285954</v>
      </c>
    </row>
    <row r="391" spans="1:56" s="35" customFormat="1" ht="16" x14ac:dyDescent="0.15">
      <c r="A391" s="56"/>
      <c r="B391" s="30" t="s">
        <v>181</v>
      </c>
      <c r="C391" s="31">
        <v>7.8045899561298899</v>
      </c>
      <c r="D391" s="31"/>
      <c r="E391" s="31">
        <v>10.525753202925699</v>
      </c>
      <c r="F391" s="31">
        <v>4.4684913632621797</v>
      </c>
      <c r="G391" s="31"/>
      <c r="H391" s="31">
        <v>12.2417474133683</v>
      </c>
      <c r="I391" s="31">
        <v>5.2034748134328304</v>
      </c>
      <c r="J391" s="31">
        <v>6.2915524602504203</v>
      </c>
      <c r="K391" s="31">
        <v>8.2210495578174498</v>
      </c>
      <c r="L391" s="31"/>
      <c r="M391" s="31">
        <v>12.179403872762901</v>
      </c>
      <c r="N391" s="31">
        <v>9.4256041988770392</v>
      </c>
      <c r="O391" s="31">
        <v>3.9649787185836098</v>
      </c>
      <c r="P391" s="31">
        <v>4.8362976492354202</v>
      </c>
      <c r="Q391" s="31"/>
      <c r="R391" s="31">
        <v>9.0264067490231508</v>
      </c>
      <c r="S391" s="31">
        <v>5.7493349098433297</v>
      </c>
      <c r="T391" s="31">
        <v>2.8609552627707999</v>
      </c>
      <c r="U391" s="31"/>
      <c r="V391" s="31">
        <v>12.114486235932601</v>
      </c>
      <c r="W391" s="31">
        <v>4.9475281761190599</v>
      </c>
      <c r="X391" s="31">
        <v>2.47066637148549</v>
      </c>
      <c r="Y391" s="31">
        <v>3.2673227065712398</v>
      </c>
      <c r="Z391" s="31"/>
      <c r="AA391" s="31">
        <v>8.8241391349888705</v>
      </c>
      <c r="AB391" s="31">
        <v>6.3569218136960597</v>
      </c>
      <c r="AC391" s="31"/>
      <c r="AD391" s="31">
        <v>11.640302256544301</v>
      </c>
      <c r="AE391" s="31">
        <v>8.9320301890152898</v>
      </c>
      <c r="AF391" s="31">
        <v>5.0712184323206397</v>
      </c>
      <c r="AG391" s="31">
        <v>3.6141892226644399</v>
      </c>
      <c r="AH391" s="31"/>
      <c r="AI391" s="31">
        <v>10.3016297737776</v>
      </c>
      <c r="AJ391" s="31">
        <v>7.2631465849476999</v>
      </c>
      <c r="AK391" s="31">
        <v>3.1276302057031198</v>
      </c>
      <c r="AL391" s="31"/>
      <c r="AM391" s="31">
        <v>13.9573620937551</v>
      </c>
      <c r="AN391" s="31">
        <v>4.2979483807886103</v>
      </c>
      <c r="AO391" s="31">
        <v>0.98969132806870397</v>
      </c>
      <c r="AP391" s="31"/>
      <c r="AQ391" s="32">
        <v>13.387986508773199</v>
      </c>
      <c r="AR391" s="33">
        <v>1.69728106599103</v>
      </c>
      <c r="AS391" s="34">
        <v>5.7159469858914003</v>
      </c>
      <c r="AT391" s="31"/>
      <c r="AU391" s="31">
        <v>12.0198897689276</v>
      </c>
      <c r="AV391" s="31">
        <v>2.3683469770992902</v>
      </c>
      <c r="AW391" s="31"/>
      <c r="AX391" s="31">
        <v>8.1635610516019099</v>
      </c>
      <c r="AY391" s="31">
        <v>8.6083176199455202</v>
      </c>
      <c r="AZ391" s="31">
        <v>8.1109759121604004</v>
      </c>
      <c r="BA391" s="31">
        <v>4.9760623124054204</v>
      </c>
      <c r="BB391" s="31"/>
      <c r="BC391" s="31">
        <v>8.8254157393940407</v>
      </c>
      <c r="BD391" s="31">
        <v>6.8664013191909801</v>
      </c>
    </row>
    <row r="392" spans="1:56" s="35" customFormat="1" ht="16" x14ac:dyDescent="0.15">
      <c r="A392" s="56"/>
      <c r="B392" s="30" t="s">
        <v>182</v>
      </c>
      <c r="C392" s="31">
        <v>4.4737587608174696</v>
      </c>
      <c r="D392" s="31"/>
      <c r="E392" s="31">
        <v>4.2634415990959997</v>
      </c>
      <c r="F392" s="31">
        <v>4.7793251150255598</v>
      </c>
      <c r="G392" s="31"/>
      <c r="H392" s="31">
        <v>5.7415010674987599</v>
      </c>
      <c r="I392" s="31">
        <v>4.5920300839552199</v>
      </c>
      <c r="J392" s="31">
        <v>2.4680078378642398</v>
      </c>
      <c r="K392" s="31">
        <v>5.4042215918571603</v>
      </c>
      <c r="L392" s="31"/>
      <c r="M392" s="31">
        <v>4.8443938200915797</v>
      </c>
      <c r="N392" s="31">
        <v>3.8769427943689401</v>
      </c>
      <c r="O392" s="31">
        <v>5.6286514217280796</v>
      </c>
      <c r="P392" s="31">
        <v>4.1589086115888998</v>
      </c>
      <c r="Q392" s="31"/>
      <c r="R392" s="31">
        <v>3.7358423241232801</v>
      </c>
      <c r="S392" s="31">
        <v>7.9430767281787</v>
      </c>
      <c r="T392" s="31">
        <v>8.0186597743175891</v>
      </c>
      <c r="U392" s="31"/>
      <c r="V392" s="31">
        <v>3.3674559179314301</v>
      </c>
      <c r="W392" s="31">
        <v>4.2188726103115499</v>
      </c>
      <c r="X392" s="31">
        <v>10.3829975647553</v>
      </c>
      <c r="Y392" s="31">
        <v>5.9816200390370797</v>
      </c>
      <c r="Z392" s="31"/>
      <c r="AA392" s="31">
        <v>4.24513376685724</v>
      </c>
      <c r="AB392" s="31">
        <v>4.79838569121309</v>
      </c>
      <c r="AC392" s="31"/>
      <c r="AD392" s="31">
        <v>2.9338191027796801</v>
      </c>
      <c r="AE392" s="31">
        <v>6.1647037869848802</v>
      </c>
      <c r="AF392" s="31">
        <v>5.77320788791471</v>
      </c>
      <c r="AG392" s="31">
        <v>3.3706009611414798</v>
      </c>
      <c r="AH392" s="31"/>
      <c r="AI392" s="31">
        <v>3.8599016189626698</v>
      </c>
      <c r="AJ392" s="31">
        <v>3.56430463359602</v>
      </c>
      <c r="AK392" s="31">
        <v>4.8362118304548298</v>
      </c>
      <c r="AL392" s="31"/>
      <c r="AM392" s="31">
        <v>4.1203460098601399</v>
      </c>
      <c r="AN392" s="31">
        <v>3.4921357406564502</v>
      </c>
      <c r="AO392" s="31">
        <v>5.6445248354190802</v>
      </c>
      <c r="AP392" s="31"/>
      <c r="AQ392" s="32">
        <v>5.00234040412436</v>
      </c>
      <c r="AR392" s="33">
        <v>4.9757196143289404</v>
      </c>
      <c r="AS392" s="34">
        <v>3.80949123557075</v>
      </c>
      <c r="AT392" s="31"/>
      <c r="AU392" s="31">
        <v>4.2173995331524798</v>
      </c>
      <c r="AV392" s="31">
        <v>4.4401685837346703</v>
      </c>
      <c r="AW392" s="31"/>
      <c r="AX392" s="31">
        <v>2.1737292740951801</v>
      </c>
      <c r="AY392" s="31">
        <v>4.9165444514281704</v>
      </c>
      <c r="AZ392" s="31">
        <v>5.3835773642355802</v>
      </c>
      <c r="BA392" s="31">
        <v>2.2933048892416799</v>
      </c>
      <c r="BB392" s="31"/>
      <c r="BC392" s="31">
        <v>5.84225559430143</v>
      </c>
      <c r="BD392" s="31">
        <v>3.4515567493812398</v>
      </c>
    </row>
    <row r="393" spans="1:56" s="35" customFormat="1" ht="16" x14ac:dyDescent="0.15">
      <c r="A393" s="56"/>
      <c r="B393" s="30" t="s">
        <v>183</v>
      </c>
      <c r="C393" s="31">
        <v>3.5289749183337298</v>
      </c>
      <c r="D393" s="31"/>
      <c r="E393" s="31">
        <v>1.3144593583459301</v>
      </c>
      <c r="F393" s="31">
        <v>6.0612581593859796</v>
      </c>
      <c r="G393" s="31"/>
      <c r="H393" s="31">
        <v>2.4182952865823601</v>
      </c>
      <c r="I393" s="31">
        <v>6.4832089552238799</v>
      </c>
      <c r="J393" s="31">
        <v>2.0295701241761299</v>
      </c>
      <c r="K393" s="31">
        <v>3.4811446687802401</v>
      </c>
      <c r="L393" s="31"/>
      <c r="M393" s="31">
        <v>1.5472704894848199</v>
      </c>
      <c r="N393" s="31">
        <v>1.15957360240865</v>
      </c>
      <c r="O393" s="31">
        <v>7.9437134857827099</v>
      </c>
      <c r="P393" s="31">
        <v>4.6861608119211002</v>
      </c>
      <c r="Q393" s="31"/>
      <c r="R393" s="31">
        <v>2.4114857300821999</v>
      </c>
      <c r="S393" s="31">
        <v>11.034162408682</v>
      </c>
      <c r="T393" s="31">
        <v>7.9020361848326299</v>
      </c>
      <c r="U393" s="31"/>
      <c r="V393" s="31">
        <v>0.82824158499284295</v>
      </c>
      <c r="W393" s="31">
        <v>4.32019453810135</v>
      </c>
      <c r="X393" s="31">
        <v>4.4808501217622299</v>
      </c>
      <c r="Y393" s="31">
        <v>11.1763988288874</v>
      </c>
      <c r="Z393" s="31"/>
      <c r="AA393" s="31">
        <v>3.7135032514293198</v>
      </c>
      <c r="AB393" s="31">
        <v>3.2669612806023398</v>
      </c>
      <c r="AC393" s="31"/>
      <c r="AD393" s="31">
        <v>0.57918664756803795</v>
      </c>
      <c r="AE393" s="31">
        <v>2.3658451514274401</v>
      </c>
      <c r="AF393" s="31">
        <v>7.2808831668171603</v>
      </c>
      <c r="AG393" s="31">
        <v>4.3325681634270801</v>
      </c>
      <c r="AH393" s="31"/>
      <c r="AI393" s="31">
        <v>2.7132490067299102</v>
      </c>
      <c r="AJ393" s="31">
        <v>1.9942354496489401</v>
      </c>
      <c r="AK393" s="31">
        <v>7.2686260647072602</v>
      </c>
      <c r="AL393" s="31"/>
      <c r="AM393" s="31">
        <v>3.6987260911677602</v>
      </c>
      <c r="AN393" s="31">
        <v>2.0507763111313402</v>
      </c>
      <c r="AO393" s="31">
        <v>4.2058205026396598</v>
      </c>
      <c r="AP393" s="31"/>
      <c r="AQ393" s="32">
        <v>3.8968822317393799</v>
      </c>
      <c r="AR393" s="33">
        <v>3.12008820700495</v>
      </c>
      <c r="AS393" s="34">
        <v>3.5847798204360801</v>
      </c>
      <c r="AT393" s="31"/>
      <c r="AU393" s="31">
        <v>3.4721067211130898</v>
      </c>
      <c r="AV393" s="31">
        <v>3.83323629100359</v>
      </c>
      <c r="AW393" s="31"/>
      <c r="AX393" s="31">
        <v>2.7014624367505098</v>
      </c>
      <c r="AY393" s="31">
        <v>0.95415182624484896</v>
      </c>
      <c r="AZ393" s="31">
        <v>4.5159653301193101</v>
      </c>
      <c r="BA393" s="31">
        <v>3.7915808796169901</v>
      </c>
      <c r="BB393" s="31"/>
      <c r="BC393" s="31">
        <v>4.4291797360996696</v>
      </c>
      <c r="BD393" s="31">
        <v>2.8791526828954801</v>
      </c>
    </row>
    <row r="394" spans="1:56" s="35" customFormat="1" ht="16" x14ac:dyDescent="0.15">
      <c r="A394" s="56"/>
      <c r="B394" s="30" t="s">
        <v>184</v>
      </c>
      <c r="C394" s="31">
        <v>3.4583922189376102</v>
      </c>
      <c r="D394" s="31"/>
      <c r="E394" s="31">
        <v>3.73661948172919</v>
      </c>
      <c r="F394" s="31">
        <v>3.20158764316285</v>
      </c>
      <c r="G394" s="31"/>
      <c r="H394" s="31">
        <v>2.1333552307439598</v>
      </c>
      <c r="I394" s="31">
        <v>1.0938957555970099</v>
      </c>
      <c r="J394" s="31">
        <v>2.8932292115591198</v>
      </c>
      <c r="K394" s="31">
        <v>6.5044635407975901</v>
      </c>
      <c r="L394" s="31"/>
      <c r="M394" s="31">
        <v>1.75061730282621</v>
      </c>
      <c r="N394" s="31">
        <v>5.05787696313776</v>
      </c>
      <c r="O394" s="31">
        <v>1.4638054085546399</v>
      </c>
      <c r="P394" s="31">
        <v>4.4710040844312804</v>
      </c>
      <c r="Q394" s="31"/>
      <c r="R394" s="31">
        <v>3.92425190027036</v>
      </c>
      <c r="S394" s="31">
        <v>1.93403994763734</v>
      </c>
      <c r="T394" s="31">
        <v>0.96240727899304401</v>
      </c>
      <c r="U394" s="31"/>
      <c r="V394" s="31">
        <v>4.44453324227519</v>
      </c>
      <c r="W394" s="31">
        <v>3.35483370269128</v>
      </c>
      <c r="X394" s="31">
        <v>0</v>
      </c>
      <c r="Y394" s="31">
        <v>1.86239427456083</v>
      </c>
      <c r="Z394" s="31"/>
      <c r="AA394" s="31">
        <v>4.1297516693579999</v>
      </c>
      <c r="AB394" s="31">
        <v>2.5051221769929999</v>
      </c>
      <c r="AC394" s="31"/>
      <c r="AD394" s="31">
        <v>5.1810217765875697</v>
      </c>
      <c r="AE394" s="31">
        <v>1.67123064021788</v>
      </c>
      <c r="AF394" s="31">
        <v>3.0042818443971901</v>
      </c>
      <c r="AG394" s="31">
        <v>3.4812478324773299</v>
      </c>
      <c r="AH394" s="31"/>
      <c r="AI394" s="31">
        <v>4.8055352847374202</v>
      </c>
      <c r="AJ394" s="31">
        <v>2.7056949459748498</v>
      </c>
      <c r="AK394" s="31">
        <v>1.54193179140154</v>
      </c>
      <c r="AL394" s="31"/>
      <c r="AM394" s="31">
        <v>0</v>
      </c>
      <c r="AN394" s="31">
        <v>4.6098214737267904</v>
      </c>
      <c r="AO394" s="31">
        <v>7.9111581692425998</v>
      </c>
      <c r="AP394" s="31"/>
      <c r="AQ394" s="32">
        <v>0</v>
      </c>
      <c r="AR394" s="33">
        <v>11.421164989326</v>
      </c>
      <c r="AS394" s="34">
        <v>3.5755451047456099</v>
      </c>
      <c r="AT394" s="31"/>
      <c r="AU394" s="31">
        <v>0.35902524073617298</v>
      </c>
      <c r="AV394" s="31">
        <v>7.8492463474166803</v>
      </c>
      <c r="AW394" s="31"/>
      <c r="AX394" s="31">
        <v>6.4958276474211099</v>
      </c>
      <c r="AY394" s="31">
        <v>4.0200083804734899</v>
      </c>
      <c r="AZ394" s="31">
        <v>3.3516524707768398</v>
      </c>
      <c r="BA394" s="31">
        <v>0</v>
      </c>
      <c r="BB394" s="31"/>
      <c r="BC394" s="31">
        <v>3.98829446089684</v>
      </c>
      <c r="BD394" s="31">
        <v>2.79349093056197</v>
      </c>
    </row>
    <row r="395" spans="1:56" s="35" customFormat="1" ht="16" x14ac:dyDescent="0.15">
      <c r="A395" s="56"/>
      <c r="B395" s="30" t="s">
        <v>185</v>
      </c>
      <c r="C395" s="31">
        <v>2.7948188137304899</v>
      </c>
      <c r="D395" s="31"/>
      <c r="E395" s="31">
        <v>1.2536839372699899</v>
      </c>
      <c r="F395" s="31">
        <v>4.5624246398939698</v>
      </c>
      <c r="G395" s="31"/>
      <c r="H395" s="31">
        <v>1.9485958285432701</v>
      </c>
      <c r="I395" s="31">
        <v>3.9973472481343202</v>
      </c>
      <c r="J395" s="31">
        <v>3.4546363495319699</v>
      </c>
      <c r="K395" s="31">
        <v>1.87301852160854</v>
      </c>
      <c r="L395" s="31"/>
      <c r="M395" s="31">
        <v>1.2942336653645301</v>
      </c>
      <c r="N395" s="31">
        <v>1.2267068109691499</v>
      </c>
      <c r="O395" s="31">
        <v>4.9885905714424403</v>
      </c>
      <c r="P395" s="31">
        <v>4.2511186376559698</v>
      </c>
      <c r="Q395" s="31"/>
      <c r="R395" s="31">
        <v>2.9829882425366399</v>
      </c>
      <c r="S395" s="31">
        <v>1.94248553692833</v>
      </c>
      <c r="T395" s="31">
        <v>2.36083968984429</v>
      </c>
      <c r="U395" s="31"/>
      <c r="V395" s="31">
        <v>1.0091469838202201</v>
      </c>
      <c r="W395" s="31">
        <v>5.3623013443479604</v>
      </c>
      <c r="X395" s="31">
        <v>2.9377905689617001</v>
      </c>
      <c r="Y395" s="31">
        <v>1.8705270006506101</v>
      </c>
      <c r="Z395" s="31"/>
      <c r="AA395" s="31">
        <v>2.5062191768864799</v>
      </c>
      <c r="AB395" s="31">
        <v>3.2046043432962401</v>
      </c>
      <c r="AC395" s="31"/>
      <c r="AD395" s="31">
        <v>1.1921072844657501</v>
      </c>
      <c r="AE395" s="31">
        <v>1.3417340131056501</v>
      </c>
      <c r="AF395" s="31">
        <v>4.01444758381637</v>
      </c>
      <c r="AG395" s="31">
        <v>5.3391244034151901</v>
      </c>
      <c r="AH395" s="31"/>
      <c r="AI395" s="31">
        <v>2.6558150220276202</v>
      </c>
      <c r="AJ395" s="31">
        <v>3.4353730374135201</v>
      </c>
      <c r="AK395" s="31">
        <v>2.23378109955223</v>
      </c>
      <c r="AL395" s="31"/>
      <c r="AM395" s="31">
        <v>0.87139251876007495</v>
      </c>
      <c r="AN395" s="31">
        <v>3.4280753215664399</v>
      </c>
      <c r="AO395" s="31">
        <v>5.2915888491835901</v>
      </c>
      <c r="AP395" s="31"/>
      <c r="AQ395" s="32">
        <v>0.32721911869567299</v>
      </c>
      <c r="AR395" s="33">
        <v>4.4689985220634796</v>
      </c>
      <c r="AS395" s="34">
        <v>3.70004275331338</v>
      </c>
      <c r="AT395" s="31"/>
      <c r="AU395" s="31">
        <v>0.88265151037215905</v>
      </c>
      <c r="AV395" s="31">
        <v>5.5464511427216303</v>
      </c>
      <c r="AW395" s="31"/>
      <c r="AX395" s="31">
        <v>2.5565471518108298</v>
      </c>
      <c r="AY395" s="31">
        <v>4.6171171171171101</v>
      </c>
      <c r="AZ395" s="31">
        <v>2.4517464692890099</v>
      </c>
      <c r="BA395" s="31">
        <v>1.92617765981197</v>
      </c>
      <c r="BB395" s="31"/>
      <c r="BC395" s="31">
        <v>2.6495172341283002</v>
      </c>
      <c r="BD395" s="31">
        <v>3.0293666843089002</v>
      </c>
    </row>
    <row r="396" spans="1:56" s="35" customFormat="1" ht="16" x14ac:dyDescent="0.15">
      <c r="A396" s="56"/>
      <c r="B396" s="30" t="s">
        <v>165</v>
      </c>
      <c r="C396" s="31">
        <v>3.7560879578872499</v>
      </c>
      <c r="D396" s="31"/>
      <c r="E396" s="31">
        <v>2.7687938064043198</v>
      </c>
      <c r="F396" s="31">
        <v>4.9193710910947797</v>
      </c>
      <c r="G396" s="31"/>
      <c r="H396" s="31">
        <v>0.86795861389390605</v>
      </c>
      <c r="I396" s="31">
        <v>5.1298682369402897</v>
      </c>
      <c r="J396" s="31">
        <v>6.4237158601826101</v>
      </c>
      <c r="K396" s="31">
        <v>2.1864049724678698</v>
      </c>
      <c r="L396" s="31"/>
      <c r="M396" s="31">
        <v>2.7986942994090702</v>
      </c>
      <c r="N396" s="31">
        <v>2.7489014565871899</v>
      </c>
      <c r="O396" s="31">
        <v>3.5887103299833298</v>
      </c>
      <c r="P396" s="31">
        <v>5.8913931398104902</v>
      </c>
      <c r="Q396" s="31"/>
      <c r="R396" s="31">
        <v>4.1432461734818897</v>
      </c>
      <c r="S396" s="31">
        <v>4.93011274861703</v>
      </c>
      <c r="T396" s="31">
        <v>2.45329803105759</v>
      </c>
      <c r="U396" s="31"/>
      <c r="V396" s="31">
        <v>2.9268168641611099</v>
      </c>
      <c r="W396" s="31">
        <v>5.6378107565083102</v>
      </c>
      <c r="X396" s="31">
        <v>2.2337834846136801</v>
      </c>
      <c r="Y396" s="31">
        <v>2.69599869876382</v>
      </c>
      <c r="Z396" s="31"/>
      <c r="AA396" s="31">
        <v>4.3733360974119497</v>
      </c>
      <c r="AB396" s="31">
        <v>2.87965111099922</v>
      </c>
      <c r="AC396" s="31"/>
      <c r="AD396" s="31">
        <v>2.2902783832596301</v>
      </c>
      <c r="AE396" s="31">
        <v>3.4530355989936901</v>
      </c>
      <c r="AF396" s="31">
        <v>6.7693920946083699</v>
      </c>
      <c r="AG396" s="31">
        <v>2.2971611645996002</v>
      </c>
      <c r="AH396" s="31"/>
      <c r="AI396" s="31">
        <v>4.7879672423579001</v>
      </c>
      <c r="AJ396" s="31">
        <v>3.25178565589278</v>
      </c>
      <c r="AK396" s="31">
        <v>3.1326802006531298</v>
      </c>
      <c r="AL396" s="31"/>
      <c r="AM396" s="31">
        <v>2.4063839556528199</v>
      </c>
      <c r="AN396" s="31">
        <v>2.7402687166000699</v>
      </c>
      <c r="AO396" s="31">
        <v>6.3905922952113396</v>
      </c>
      <c r="AP396" s="31"/>
      <c r="AQ396" s="32">
        <v>2.73805409614467</v>
      </c>
      <c r="AR396" s="33">
        <v>8.7597062894409596</v>
      </c>
      <c r="AS396" s="34">
        <v>3.3316802052158998</v>
      </c>
      <c r="AT396" s="31"/>
      <c r="AU396" s="31">
        <v>2.69096873727496</v>
      </c>
      <c r="AV396" s="31">
        <v>5.4307715443611899</v>
      </c>
      <c r="AW396" s="31"/>
      <c r="AX396" s="31">
        <v>2.3572886350187701</v>
      </c>
      <c r="AY396" s="31">
        <v>1.4176967665339699</v>
      </c>
      <c r="AZ396" s="31">
        <v>3.4854417641733</v>
      </c>
      <c r="BA396" s="31">
        <v>9.6792597921266008</v>
      </c>
      <c r="BB396" s="31"/>
      <c r="BC396" s="31">
        <v>2.3376031682057898</v>
      </c>
      <c r="BD396" s="31">
        <v>4.50764378172161</v>
      </c>
    </row>
    <row r="397" spans="1:56" ht="15" x14ac:dyDescent="0.15">
      <c r="A397" s="4"/>
      <c r="B397" s="5"/>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15"/>
      <c r="AR397" s="20"/>
      <c r="AS397" s="25"/>
      <c r="AT397" s="6"/>
      <c r="AU397" s="6"/>
      <c r="AV397" s="6"/>
      <c r="AW397" s="6"/>
      <c r="AX397" s="6"/>
      <c r="AY397" s="6"/>
      <c r="AZ397" s="6"/>
      <c r="BA397" s="6"/>
      <c r="BB397" s="6"/>
      <c r="BC397" s="6"/>
      <c r="BD397" s="6"/>
    </row>
    <row r="398" spans="1:56" s="35" customFormat="1" ht="16" x14ac:dyDescent="0.15">
      <c r="A398" s="29" t="s">
        <v>186</v>
      </c>
      <c r="B398" s="30"/>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2"/>
      <c r="AR398" s="33"/>
      <c r="AS398" s="34"/>
      <c r="AT398" s="31"/>
      <c r="AU398" s="31"/>
      <c r="AV398" s="31"/>
      <c r="AW398" s="31"/>
      <c r="AX398" s="31"/>
      <c r="AY398" s="31"/>
      <c r="AZ398" s="31"/>
      <c r="BA398" s="31"/>
      <c r="BB398" s="31"/>
      <c r="BC398" s="31"/>
      <c r="BD398" s="31"/>
    </row>
    <row r="399" spans="1:56" s="35" customFormat="1" ht="15" x14ac:dyDescent="0.15">
      <c r="A399" s="29"/>
      <c r="B399" s="30"/>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2"/>
      <c r="AR399" s="33"/>
      <c r="AS399" s="34"/>
      <c r="AT399" s="31"/>
      <c r="AU399" s="31"/>
      <c r="AV399" s="31"/>
      <c r="AW399" s="31"/>
      <c r="AX399" s="31"/>
      <c r="AY399" s="31"/>
      <c r="AZ399" s="31"/>
      <c r="BA399" s="31"/>
      <c r="BB399" s="31"/>
      <c r="BC399" s="31"/>
      <c r="BD399" s="31"/>
    </row>
    <row r="400" spans="1:56" s="35" customFormat="1" ht="16" x14ac:dyDescent="0.15">
      <c r="A400" s="55" t="s">
        <v>187</v>
      </c>
      <c r="B400" s="30" t="s">
        <v>188</v>
      </c>
      <c r="C400" s="31">
        <v>42.232469647377499</v>
      </c>
      <c r="D400" s="31"/>
      <c r="E400" s="31">
        <v>50.239123297175702</v>
      </c>
      <c r="F400" s="31">
        <v>33.370223492883198</v>
      </c>
      <c r="G400" s="31"/>
      <c r="H400" s="31">
        <v>59.2995565774347</v>
      </c>
      <c r="I400" s="31">
        <v>40.253257478436403</v>
      </c>
      <c r="J400" s="31">
        <v>30.942839309568299</v>
      </c>
      <c r="K400" s="31">
        <v>42.895856921205997</v>
      </c>
      <c r="L400" s="31"/>
      <c r="M400" s="31">
        <v>56.394238175935897</v>
      </c>
      <c r="N400" s="31">
        <v>46.099489187985</v>
      </c>
      <c r="O400" s="31">
        <v>41.914680131410698</v>
      </c>
      <c r="P400" s="31">
        <v>27.128662540859001</v>
      </c>
      <c r="Q400" s="31"/>
      <c r="R400" s="31">
        <v>41.208578154984401</v>
      </c>
      <c r="S400" s="31">
        <v>42.168827329926899</v>
      </c>
      <c r="T400" s="31">
        <v>50.277375023639898</v>
      </c>
      <c r="U400" s="31"/>
      <c r="V400" s="31">
        <v>48.937357079791497</v>
      </c>
      <c r="W400" s="31">
        <v>32.169065337552901</v>
      </c>
      <c r="X400" s="31">
        <v>58.1979189727695</v>
      </c>
      <c r="Y400" s="31">
        <v>42.170217957059201</v>
      </c>
      <c r="Z400" s="31"/>
      <c r="AA400" s="31">
        <v>35.800054542599703</v>
      </c>
      <c r="AB400" s="31">
        <v>51.311671092689799</v>
      </c>
      <c r="AC400" s="31"/>
      <c r="AD400" s="31">
        <v>45.124408366165099</v>
      </c>
      <c r="AE400" s="31">
        <v>57.4702245216858</v>
      </c>
      <c r="AF400" s="31">
        <v>25.293175264338299</v>
      </c>
      <c r="AG400" s="31">
        <v>44.818588674384401</v>
      </c>
      <c r="AH400" s="31"/>
      <c r="AI400" s="31">
        <v>34.688084595575198</v>
      </c>
      <c r="AJ400" s="31">
        <v>50.1569928707871</v>
      </c>
      <c r="AK400" s="31">
        <v>43.839006160993797</v>
      </c>
      <c r="AL400" s="31"/>
      <c r="AM400" s="31">
        <v>72.286320546922497</v>
      </c>
      <c r="AN400" s="31">
        <v>31.095433166439001</v>
      </c>
      <c r="AO400" s="31">
        <v>4.1514065883620903</v>
      </c>
      <c r="AP400" s="31"/>
      <c r="AQ400" s="32">
        <v>71.167614025324696</v>
      </c>
      <c r="AR400" s="33">
        <v>4.2965725948342604</v>
      </c>
      <c r="AS400" s="34">
        <v>31.190799769376401</v>
      </c>
      <c r="AT400" s="31"/>
      <c r="AU400" s="31">
        <v>70.758421937175498</v>
      </c>
      <c r="AV400" s="31">
        <v>4.49465727217581</v>
      </c>
      <c r="AW400" s="31"/>
      <c r="AX400" s="31">
        <v>36.401511949472798</v>
      </c>
      <c r="AY400" s="31">
        <v>40.563237656260902</v>
      </c>
      <c r="AZ400" s="31">
        <v>44.908019962859797</v>
      </c>
      <c r="BA400" s="31">
        <v>39.061001649384302</v>
      </c>
      <c r="BB400" s="31"/>
      <c r="BC400" s="31">
        <v>45.553589653942403</v>
      </c>
      <c r="BD400" s="31">
        <v>39.143540492892598</v>
      </c>
    </row>
    <row r="401" spans="1:56" s="35" customFormat="1" ht="16" x14ac:dyDescent="0.15">
      <c r="A401" s="56"/>
      <c r="B401" s="30" t="s">
        <v>189</v>
      </c>
      <c r="C401" s="31">
        <v>24.0412118476</v>
      </c>
      <c r="D401" s="31"/>
      <c r="E401" s="31">
        <v>20.7544773669179</v>
      </c>
      <c r="F401" s="31">
        <v>27.723979628434101</v>
      </c>
      <c r="G401" s="31"/>
      <c r="H401" s="31">
        <v>27.345212678600699</v>
      </c>
      <c r="I401" s="31">
        <v>27.3870434942191</v>
      </c>
      <c r="J401" s="31">
        <v>24.1989395026512</v>
      </c>
      <c r="K401" s="31">
        <v>19.401287373673799</v>
      </c>
      <c r="L401" s="31"/>
      <c r="M401" s="31">
        <v>23.329995378215902</v>
      </c>
      <c r="N401" s="31">
        <v>19.0223078756229</v>
      </c>
      <c r="O401" s="31">
        <v>31.870337104109002</v>
      </c>
      <c r="P401" s="31">
        <v>24.695145378563499</v>
      </c>
      <c r="Q401" s="31"/>
      <c r="R401" s="31">
        <v>23.761845411201399</v>
      </c>
      <c r="S401" s="31">
        <v>27.836662303112199</v>
      </c>
      <c r="T401" s="31">
        <v>23.847948055222801</v>
      </c>
      <c r="U401" s="31"/>
      <c r="V401" s="31">
        <v>20.3946906643319</v>
      </c>
      <c r="W401" s="31">
        <v>27.982960669845699</v>
      </c>
      <c r="X401" s="31">
        <v>21.483285366393599</v>
      </c>
      <c r="Y401" s="31">
        <v>26.419160702667501</v>
      </c>
      <c r="Z401" s="31"/>
      <c r="AA401" s="31">
        <v>23.764320875766799</v>
      </c>
      <c r="AB401" s="31">
        <v>24.432036890870901</v>
      </c>
      <c r="AC401" s="31"/>
      <c r="AD401" s="31">
        <v>17.773077024775901</v>
      </c>
      <c r="AE401" s="31">
        <v>24.969532938071399</v>
      </c>
      <c r="AF401" s="31">
        <v>30.678395619119701</v>
      </c>
      <c r="AG401" s="31">
        <v>23.5364061235611</v>
      </c>
      <c r="AH401" s="31"/>
      <c r="AI401" s="31">
        <v>22.731982913991899</v>
      </c>
      <c r="AJ401" s="31">
        <v>25.175179638329698</v>
      </c>
      <c r="AK401" s="31">
        <v>26.275123724876199</v>
      </c>
      <c r="AL401" s="31"/>
      <c r="AM401" s="31">
        <v>22.518856789284801</v>
      </c>
      <c r="AN401" s="31">
        <v>35.517287884151699</v>
      </c>
      <c r="AO401" s="31">
        <v>18.949773967886401</v>
      </c>
      <c r="AP401" s="31"/>
      <c r="AQ401" s="32">
        <v>21.689434190593499</v>
      </c>
      <c r="AR401" s="33">
        <v>17.802097262298499</v>
      </c>
      <c r="AS401" s="34">
        <v>26.815473739120801</v>
      </c>
      <c r="AT401" s="31"/>
      <c r="AU401" s="31">
        <v>23.8398720177419</v>
      </c>
      <c r="AV401" s="31">
        <v>23.3034700511719</v>
      </c>
      <c r="AW401" s="31"/>
      <c r="AX401" s="31">
        <v>33.756807999323698</v>
      </c>
      <c r="AY401" s="31">
        <v>17.725574411620901</v>
      </c>
      <c r="AZ401" s="31">
        <v>23.440111420612801</v>
      </c>
      <c r="BA401" s="31">
        <v>25.653680428584199</v>
      </c>
      <c r="BB401" s="31"/>
      <c r="BC401" s="31">
        <v>24.202485511775901</v>
      </c>
      <c r="BD401" s="31">
        <v>24.517340007150501</v>
      </c>
    </row>
    <row r="402" spans="1:56" s="35" customFormat="1" ht="16" x14ac:dyDescent="0.15">
      <c r="A402" s="56"/>
      <c r="B402" s="30" t="s">
        <v>190</v>
      </c>
      <c r="C402" s="31">
        <v>33.726318505022398</v>
      </c>
      <c r="D402" s="31"/>
      <c r="E402" s="31">
        <v>29.006399335906199</v>
      </c>
      <c r="F402" s="31">
        <v>38.905796878682601</v>
      </c>
      <c r="G402" s="31"/>
      <c r="H402" s="31">
        <v>13.355230743964499</v>
      </c>
      <c r="I402" s="31">
        <v>32.359699027344398</v>
      </c>
      <c r="J402" s="31">
        <v>44.858221187780302</v>
      </c>
      <c r="K402" s="31">
        <v>37.702855705120101</v>
      </c>
      <c r="L402" s="31"/>
      <c r="M402" s="31">
        <v>20.275766445848099</v>
      </c>
      <c r="N402" s="31">
        <v>34.878202936391901</v>
      </c>
      <c r="O402" s="31">
        <v>26.214982764480201</v>
      </c>
      <c r="P402" s="31">
        <v>48.176192080577302</v>
      </c>
      <c r="Q402" s="31"/>
      <c r="R402" s="31">
        <v>35.029576433814</v>
      </c>
      <c r="S402" s="31">
        <v>29.9945103669608</v>
      </c>
      <c r="T402" s="31">
        <v>25.874676921137201</v>
      </c>
      <c r="U402" s="31"/>
      <c r="V402" s="31">
        <v>30.6679522558765</v>
      </c>
      <c r="W402" s="31">
        <v>39.847973992601297</v>
      </c>
      <c r="X402" s="31">
        <v>20.318795660836798</v>
      </c>
      <c r="Y402" s="31">
        <v>31.410621340273199</v>
      </c>
      <c r="Z402" s="31"/>
      <c r="AA402" s="31">
        <v>40.435624581633398</v>
      </c>
      <c r="AB402" s="31">
        <v>24.256292016439101</v>
      </c>
      <c r="AC402" s="31"/>
      <c r="AD402" s="31">
        <v>37.1025146090589</v>
      </c>
      <c r="AE402" s="31">
        <v>17.560242540242601</v>
      </c>
      <c r="AF402" s="31">
        <v>44.028429116541901</v>
      </c>
      <c r="AG402" s="31">
        <v>31.645005202054399</v>
      </c>
      <c r="AH402" s="31"/>
      <c r="AI402" s="31">
        <v>42.579932490432697</v>
      </c>
      <c r="AJ402" s="31">
        <v>24.667827490883099</v>
      </c>
      <c r="AK402" s="31">
        <v>29.885870114129801</v>
      </c>
      <c r="AL402" s="31"/>
      <c r="AM402" s="31">
        <v>5.1948226637926096</v>
      </c>
      <c r="AN402" s="31">
        <v>33.387278949409101</v>
      </c>
      <c r="AO402" s="31">
        <v>76.898819443751407</v>
      </c>
      <c r="AP402" s="31"/>
      <c r="AQ402" s="32">
        <v>7.1429517840817196</v>
      </c>
      <c r="AR402" s="33">
        <v>77.901330142867195</v>
      </c>
      <c r="AS402" s="34">
        <v>41.993726491502599</v>
      </c>
      <c r="AT402" s="31"/>
      <c r="AU402" s="31">
        <v>5.40170604508255</v>
      </c>
      <c r="AV402" s="31">
        <v>72.201872676652101</v>
      </c>
      <c r="AW402" s="31"/>
      <c r="AX402" s="31">
        <v>29.841680051203401</v>
      </c>
      <c r="AY402" s="31">
        <v>41.711187932118101</v>
      </c>
      <c r="AZ402" s="31">
        <v>31.651868616527299</v>
      </c>
      <c r="BA402" s="31">
        <v>35.285317922031403</v>
      </c>
      <c r="BB402" s="31"/>
      <c r="BC402" s="31">
        <v>30.243924834281501</v>
      </c>
      <c r="BD402" s="31">
        <v>36.339119499956801</v>
      </c>
    </row>
    <row r="403" spans="1:56" s="35" customFormat="1" ht="15" x14ac:dyDescent="0.15">
      <c r="A403" s="29"/>
      <c r="B403" s="30"/>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2"/>
      <c r="AR403" s="33"/>
      <c r="AS403" s="34"/>
      <c r="AT403" s="31"/>
      <c r="AU403" s="31"/>
      <c r="AV403" s="31"/>
      <c r="AW403" s="31"/>
      <c r="AX403" s="31"/>
      <c r="AY403" s="31"/>
      <c r="AZ403" s="31"/>
      <c r="BA403" s="31"/>
      <c r="BB403" s="31"/>
      <c r="BC403" s="31"/>
      <c r="BD403" s="31"/>
    </row>
    <row r="404" spans="1:56" s="35" customFormat="1" ht="16" x14ac:dyDescent="0.15">
      <c r="A404" s="55" t="s">
        <v>191</v>
      </c>
      <c r="B404" s="30" t="s">
        <v>188</v>
      </c>
      <c r="C404" s="31">
        <v>32.545571423495197</v>
      </c>
      <c r="D404" s="31"/>
      <c r="E404" s="31">
        <v>25.774887753522201</v>
      </c>
      <c r="F404" s="31">
        <v>39.717749541300101</v>
      </c>
      <c r="G404" s="31"/>
      <c r="H404" s="31">
        <v>23.424207587452699</v>
      </c>
      <c r="I404" s="31">
        <v>30.550192690435502</v>
      </c>
      <c r="J404" s="31">
        <v>40.032316585875201</v>
      </c>
      <c r="K404" s="31">
        <v>33.041152177540397</v>
      </c>
      <c r="L404" s="31"/>
      <c r="M404" s="31">
        <v>20.935589959976401</v>
      </c>
      <c r="N404" s="31">
        <v>28.990444579592399</v>
      </c>
      <c r="O404" s="31">
        <v>32.733689525023202</v>
      </c>
      <c r="P404" s="31">
        <v>44.770923105113503</v>
      </c>
      <c r="Q404" s="31"/>
      <c r="R404" s="31">
        <v>31.150995840586202</v>
      </c>
      <c r="S404" s="31">
        <v>47.867488704024296</v>
      </c>
      <c r="T404" s="31">
        <v>39.867406333396303</v>
      </c>
      <c r="U404" s="31"/>
      <c r="V404" s="31">
        <v>24.399827176815101</v>
      </c>
      <c r="W404" s="31">
        <v>38.752285944582603</v>
      </c>
      <c r="X404" s="31">
        <v>34.788576488819999</v>
      </c>
      <c r="Y404" s="31">
        <v>43.5243168510084</v>
      </c>
      <c r="Z404" s="31"/>
      <c r="AA404" s="31">
        <v>39.198215800775401</v>
      </c>
      <c r="AB404" s="31">
        <v>23.189723857828501</v>
      </c>
      <c r="AC404" s="31"/>
      <c r="AD404" s="31">
        <v>31.010867553346198</v>
      </c>
      <c r="AE404" s="31">
        <v>18.3780957005715</v>
      </c>
      <c r="AF404" s="31">
        <v>48.183647252740798</v>
      </c>
      <c r="AG404" s="31">
        <v>27.800439284593601</v>
      </c>
      <c r="AH404" s="31"/>
      <c r="AI404" s="31">
        <v>37.932609270431598</v>
      </c>
      <c r="AJ404" s="31">
        <v>21.886185269103201</v>
      </c>
      <c r="AK404" s="31">
        <v>46.956536376796898</v>
      </c>
      <c r="AL404" s="31"/>
      <c r="AM404" s="31">
        <v>4.1775086820496696</v>
      </c>
      <c r="AN404" s="31">
        <v>33.530571992110403</v>
      </c>
      <c r="AO404" s="31">
        <v>74.517748261099499</v>
      </c>
      <c r="AP404" s="31"/>
      <c r="AQ404" s="32">
        <v>6.21885359024082</v>
      </c>
      <c r="AR404" s="33">
        <v>73.577779341731699</v>
      </c>
      <c r="AS404" s="34">
        <v>40.508058095159598</v>
      </c>
      <c r="AT404" s="31"/>
      <c r="AU404" s="31">
        <v>5.6591913702907597</v>
      </c>
      <c r="AV404" s="31">
        <v>69.515732661409402</v>
      </c>
      <c r="AW404" s="31"/>
      <c r="AX404" s="31">
        <v>26.032823312038801</v>
      </c>
      <c r="AY404" s="31">
        <v>34.560723514211801</v>
      </c>
      <c r="AZ404" s="31">
        <v>32.992304289107203</v>
      </c>
      <c r="BA404" s="31">
        <v>34.5271125545</v>
      </c>
      <c r="BB404" s="31"/>
      <c r="BC404" s="31">
        <v>29.641500432885099</v>
      </c>
      <c r="BD404" s="31">
        <v>34.791195341764599</v>
      </c>
    </row>
    <row r="405" spans="1:56" s="35" customFormat="1" ht="16" x14ac:dyDescent="0.15">
      <c r="A405" s="56"/>
      <c r="B405" s="30" t="s">
        <v>189</v>
      </c>
      <c r="C405" s="31">
        <v>30.4961091065319</v>
      </c>
      <c r="D405" s="31"/>
      <c r="E405" s="31">
        <v>27.640811271094599</v>
      </c>
      <c r="F405" s="31">
        <v>33.722928134163197</v>
      </c>
      <c r="G405" s="31"/>
      <c r="H405" s="31">
        <v>37.214649367712198</v>
      </c>
      <c r="I405" s="31">
        <v>28.836477753013298</v>
      </c>
      <c r="J405" s="31">
        <v>27.976013393299802</v>
      </c>
      <c r="K405" s="31">
        <v>29.643438177874099</v>
      </c>
      <c r="L405" s="31"/>
      <c r="M405" s="31">
        <v>30.8639198287363</v>
      </c>
      <c r="N405" s="31">
        <v>25.499159906404198</v>
      </c>
      <c r="O405" s="31">
        <v>35.127363037759501</v>
      </c>
      <c r="P405" s="31">
        <v>32.7067780280058</v>
      </c>
      <c r="Q405" s="31"/>
      <c r="R405" s="31">
        <v>29.946986308431001</v>
      </c>
      <c r="S405" s="31">
        <v>31.535830412567002</v>
      </c>
      <c r="T405" s="31">
        <v>32.376179369181898</v>
      </c>
      <c r="U405" s="31"/>
      <c r="V405" s="31">
        <v>25.5479196593758</v>
      </c>
      <c r="W405" s="31">
        <v>34.951334298269103</v>
      </c>
      <c r="X405" s="31">
        <v>37.075492583573102</v>
      </c>
      <c r="Y405" s="31">
        <v>28.602797657774801</v>
      </c>
      <c r="Z405" s="31"/>
      <c r="AA405" s="31">
        <v>29.917671476303202</v>
      </c>
      <c r="AB405" s="31">
        <v>31.309586272566499</v>
      </c>
      <c r="AC405" s="31"/>
      <c r="AD405" s="31">
        <v>27.499405060948199</v>
      </c>
      <c r="AE405" s="31">
        <v>27.840573755182799</v>
      </c>
      <c r="AF405" s="31">
        <v>32.284914857548401</v>
      </c>
      <c r="AG405" s="31">
        <v>35.747196670685099</v>
      </c>
      <c r="AH405" s="31"/>
      <c r="AI405" s="31">
        <v>29.891802614455301</v>
      </c>
      <c r="AJ405" s="31">
        <v>30.022376402043399</v>
      </c>
      <c r="AK405" s="31">
        <v>26.891223108776799</v>
      </c>
      <c r="AL405" s="31"/>
      <c r="AM405" s="31">
        <v>35.7049081845825</v>
      </c>
      <c r="AN405" s="31">
        <v>39.597768000134799</v>
      </c>
      <c r="AO405" s="31">
        <v>17.146506731066602</v>
      </c>
      <c r="AP405" s="31"/>
      <c r="AQ405" s="32">
        <v>35.098758803090298</v>
      </c>
      <c r="AR405" s="33">
        <v>17.226171206043102</v>
      </c>
      <c r="AS405" s="34">
        <v>31.033275677456501</v>
      </c>
      <c r="AT405" s="31"/>
      <c r="AU405" s="31">
        <v>36.482188479430803</v>
      </c>
      <c r="AV405" s="31">
        <v>20.927628202137001</v>
      </c>
      <c r="AW405" s="31"/>
      <c r="AX405" s="31">
        <v>30.537273418913799</v>
      </c>
      <c r="AY405" s="31">
        <v>31.8946853830574</v>
      </c>
      <c r="AZ405" s="31">
        <v>31.0904973687887</v>
      </c>
      <c r="BA405" s="31">
        <v>25.793047013847101</v>
      </c>
      <c r="BB405" s="31"/>
      <c r="BC405" s="31">
        <v>31.8903828824849</v>
      </c>
      <c r="BD405" s="31">
        <v>29.7626995017864</v>
      </c>
    </row>
    <row r="406" spans="1:56" s="35" customFormat="1" ht="16" x14ac:dyDescent="0.15">
      <c r="A406" s="56"/>
      <c r="B406" s="30" t="s">
        <v>190</v>
      </c>
      <c r="C406" s="31">
        <v>36.9583194699727</v>
      </c>
      <c r="D406" s="31"/>
      <c r="E406" s="31">
        <v>46.584300975383101</v>
      </c>
      <c r="F406" s="31">
        <v>26.559322324536499</v>
      </c>
      <c r="G406" s="31"/>
      <c r="H406" s="31">
        <v>39.361143044834897</v>
      </c>
      <c r="I406" s="31">
        <v>40.613329556551101</v>
      </c>
      <c r="J406" s="31">
        <v>31.991670020824898</v>
      </c>
      <c r="K406" s="31">
        <v>37.315409644585301</v>
      </c>
      <c r="L406" s="31"/>
      <c r="M406" s="31">
        <v>48.200490211287203</v>
      </c>
      <c r="N406" s="31">
        <v>45.5103955140032</v>
      </c>
      <c r="O406" s="31">
        <v>32.138947437217098</v>
      </c>
      <c r="P406" s="31">
        <v>22.5222988668806</v>
      </c>
      <c r="Q406" s="31"/>
      <c r="R406" s="31">
        <v>38.902017850982702</v>
      </c>
      <c r="S406" s="31">
        <v>20.596680883408599</v>
      </c>
      <c r="T406" s="31">
        <v>27.7564142974216</v>
      </c>
      <c r="U406" s="31"/>
      <c r="V406" s="31">
        <v>50.052253163808999</v>
      </c>
      <c r="W406" s="31">
        <v>26.296379757148099</v>
      </c>
      <c r="X406" s="31">
        <v>28.1359309276068</v>
      </c>
      <c r="Y406" s="31">
        <v>27.8728854912166</v>
      </c>
      <c r="Z406" s="31"/>
      <c r="AA406" s="31">
        <v>30.884112722921198</v>
      </c>
      <c r="AB406" s="31">
        <v>45.500689869604898</v>
      </c>
      <c r="AC406" s="31"/>
      <c r="AD406" s="31">
        <v>41.489727385705599</v>
      </c>
      <c r="AE406" s="31">
        <v>53.781330544245598</v>
      </c>
      <c r="AF406" s="31">
        <v>19.531437889710698</v>
      </c>
      <c r="AG406" s="31">
        <v>36.452364044721101</v>
      </c>
      <c r="AH406" s="31"/>
      <c r="AI406" s="31">
        <v>32.175588115112902</v>
      </c>
      <c r="AJ406" s="31">
        <v>48.0914383288533</v>
      </c>
      <c r="AK406" s="31">
        <v>26.152240514426101</v>
      </c>
      <c r="AL406" s="31"/>
      <c r="AM406" s="31">
        <v>60.117583133367702</v>
      </c>
      <c r="AN406" s="31">
        <v>26.871660007754599</v>
      </c>
      <c r="AO406" s="31">
        <v>8.3357450078337791</v>
      </c>
      <c r="AP406" s="31"/>
      <c r="AQ406" s="32">
        <v>58.682387606668797</v>
      </c>
      <c r="AR406" s="33">
        <v>9.1960494522251093</v>
      </c>
      <c r="AS406" s="34">
        <v>28.458666227383699</v>
      </c>
      <c r="AT406" s="31"/>
      <c r="AU406" s="31">
        <v>57.858620150278298</v>
      </c>
      <c r="AV406" s="31">
        <v>9.5566391364534198</v>
      </c>
      <c r="AW406" s="31"/>
      <c r="AX406" s="31">
        <v>43.429903269047301</v>
      </c>
      <c r="AY406" s="31">
        <v>33.5445911027306</v>
      </c>
      <c r="AZ406" s="31">
        <v>35.917198342104001</v>
      </c>
      <c r="BA406" s="31">
        <v>39.679840431652799</v>
      </c>
      <c r="BB406" s="31"/>
      <c r="BC406" s="31">
        <v>38.468116684629898</v>
      </c>
      <c r="BD406" s="31">
        <v>35.446105156448901</v>
      </c>
    </row>
    <row r="407" spans="1:56" s="35" customFormat="1" ht="15" x14ac:dyDescent="0.15">
      <c r="A407" s="29"/>
      <c r="B407" s="30"/>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2"/>
      <c r="AR407" s="33"/>
      <c r="AS407" s="34"/>
      <c r="AT407" s="31"/>
      <c r="AU407" s="31"/>
      <c r="AV407" s="31"/>
      <c r="AW407" s="31"/>
      <c r="AX407" s="31"/>
      <c r="AY407" s="31"/>
      <c r="AZ407" s="31"/>
      <c r="BA407" s="31"/>
      <c r="BB407" s="31"/>
      <c r="BC407" s="31"/>
      <c r="BD407" s="31"/>
    </row>
    <row r="408" spans="1:56" s="35" customFormat="1" ht="16" x14ac:dyDescent="0.15">
      <c r="A408" s="55" t="s">
        <v>192</v>
      </c>
      <c r="B408" s="30" t="s">
        <v>188</v>
      </c>
      <c r="C408" s="31">
        <v>30.786203692950799</v>
      </c>
      <c r="D408" s="31"/>
      <c r="E408" s="31">
        <v>35.632024676991797</v>
      </c>
      <c r="F408" s="31">
        <v>25.572702992923801</v>
      </c>
      <c r="G408" s="31"/>
      <c r="H408" s="31">
        <v>44.241254721629097</v>
      </c>
      <c r="I408" s="31">
        <v>30.639760310186801</v>
      </c>
      <c r="J408" s="31">
        <v>26.1566012751634</v>
      </c>
      <c r="K408" s="31">
        <v>26.458104896462299</v>
      </c>
      <c r="L408" s="31"/>
      <c r="M408" s="31">
        <v>45.038261308299703</v>
      </c>
      <c r="N408" s="31">
        <v>29.290404378794499</v>
      </c>
      <c r="O408" s="31">
        <v>29.2650683031124</v>
      </c>
      <c r="P408" s="31">
        <v>22.879590500565399</v>
      </c>
      <c r="Q408" s="31"/>
      <c r="R408" s="31">
        <v>30.551539427840002</v>
      </c>
      <c r="S408" s="31">
        <v>29.335754402263401</v>
      </c>
      <c r="T408" s="31">
        <v>34.132887852234703</v>
      </c>
      <c r="U408" s="31"/>
      <c r="V408" s="31">
        <v>35.206686127532201</v>
      </c>
      <c r="W408" s="31">
        <v>25.427166164713</v>
      </c>
      <c r="X408" s="31">
        <v>38.848793446978</v>
      </c>
      <c r="Y408" s="31">
        <v>28.698357189329801</v>
      </c>
      <c r="Z408" s="31"/>
      <c r="AA408" s="31">
        <v>27.1171171171171</v>
      </c>
      <c r="AB408" s="31">
        <v>35.9677381702733</v>
      </c>
      <c r="AC408" s="31"/>
      <c r="AD408" s="31">
        <v>33.457487663478602</v>
      </c>
      <c r="AE408" s="31">
        <v>38.699527276235401</v>
      </c>
      <c r="AF408" s="31">
        <v>20.413797145620201</v>
      </c>
      <c r="AG408" s="31">
        <v>32.911445175383697</v>
      </c>
      <c r="AH408" s="31"/>
      <c r="AI408" s="31">
        <v>26.8141134447193</v>
      </c>
      <c r="AJ408" s="31">
        <v>35.702073293314101</v>
      </c>
      <c r="AK408" s="31">
        <v>31.1567855098811</v>
      </c>
      <c r="AL408" s="31"/>
      <c r="AM408" s="31">
        <v>54.011386118625502</v>
      </c>
      <c r="AN408" s="31">
        <v>21.162774877123699</v>
      </c>
      <c r="AO408" s="31">
        <v>2.3311238549191899</v>
      </c>
      <c r="AP408" s="31"/>
      <c r="AQ408" s="32">
        <v>55.2886961951288</v>
      </c>
      <c r="AR408" s="33">
        <v>0.64630398573673897</v>
      </c>
      <c r="AS408" s="34">
        <v>21.0445055588869</v>
      </c>
      <c r="AT408" s="31"/>
      <c r="AU408" s="31">
        <v>52.275307760979203</v>
      </c>
      <c r="AV408" s="31">
        <v>2.60494338847937</v>
      </c>
      <c r="AW408" s="31"/>
      <c r="AX408" s="31">
        <v>22.747563197867098</v>
      </c>
      <c r="AY408" s="31">
        <v>32.304979398002601</v>
      </c>
      <c r="AZ408" s="31">
        <v>33.604570486339902</v>
      </c>
      <c r="BA408" s="31">
        <v>24.630691144162999</v>
      </c>
      <c r="BB408" s="31"/>
      <c r="BC408" s="31">
        <v>34.707680739984099</v>
      </c>
      <c r="BD408" s="31">
        <v>27.175572988203701</v>
      </c>
    </row>
    <row r="409" spans="1:56" s="35" customFormat="1" ht="16" x14ac:dyDescent="0.15">
      <c r="A409" s="56"/>
      <c r="B409" s="30" t="s">
        <v>189</v>
      </c>
      <c r="C409" s="31">
        <v>27.098252880682299</v>
      </c>
      <c r="D409" s="31"/>
      <c r="E409" s="31">
        <v>29.322706465088601</v>
      </c>
      <c r="F409" s="31">
        <v>24.622098626063401</v>
      </c>
      <c r="G409" s="31"/>
      <c r="H409" s="31">
        <v>34.0507472491377</v>
      </c>
      <c r="I409" s="31">
        <v>26.824109975325999</v>
      </c>
      <c r="J409" s="31">
        <v>22.110028058263101</v>
      </c>
      <c r="K409" s="31">
        <v>27.338450319243201</v>
      </c>
      <c r="L409" s="31"/>
      <c r="M409" s="31">
        <v>30.235224866410299</v>
      </c>
      <c r="N409" s="31">
        <v>28.707492810241899</v>
      </c>
      <c r="O409" s="31">
        <v>30.379788154265398</v>
      </c>
      <c r="P409" s="31">
        <v>20.422593893220601</v>
      </c>
      <c r="Q409" s="31"/>
      <c r="R409" s="31">
        <v>26.499727430020599</v>
      </c>
      <c r="S409" s="31">
        <v>28.476415691904901</v>
      </c>
      <c r="T409" s="31">
        <v>30.160331168967598</v>
      </c>
      <c r="U409" s="31"/>
      <c r="V409" s="31">
        <v>28.550630033298599</v>
      </c>
      <c r="W409" s="31">
        <v>23.875804389747099</v>
      </c>
      <c r="X409" s="31">
        <v>33.927385432809302</v>
      </c>
      <c r="Y409" s="31">
        <v>27.206001951854201</v>
      </c>
      <c r="Z409" s="31"/>
      <c r="AA409" s="31">
        <v>25.663002451993201</v>
      </c>
      <c r="AB409" s="31">
        <v>29.125133257075198</v>
      </c>
      <c r="AC409" s="31"/>
      <c r="AD409" s="31">
        <v>26.838904495859701</v>
      </c>
      <c r="AE409" s="31">
        <v>32.826472530816098</v>
      </c>
      <c r="AF409" s="31">
        <v>23.981478767986399</v>
      </c>
      <c r="AG409" s="31">
        <v>25.533405037644702</v>
      </c>
      <c r="AH409" s="31"/>
      <c r="AI409" s="31">
        <v>25.602091385645199</v>
      </c>
      <c r="AJ409" s="31">
        <v>27.7367565688733</v>
      </c>
      <c r="AK409" s="31">
        <v>24.5143588189745</v>
      </c>
      <c r="AL409" s="31"/>
      <c r="AM409" s="31">
        <v>35.161707110267599</v>
      </c>
      <c r="AN409" s="31">
        <v>31.600027211347101</v>
      </c>
      <c r="AO409" s="31">
        <v>12.134753357662399</v>
      </c>
      <c r="AP409" s="31"/>
      <c r="AQ409" s="32">
        <v>33.7148611153861</v>
      </c>
      <c r="AR409" s="33">
        <v>11.0774861003589</v>
      </c>
      <c r="AS409" s="34">
        <v>26.975937911402401</v>
      </c>
      <c r="AT409" s="31"/>
      <c r="AU409" s="31">
        <v>36.707412554278797</v>
      </c>
      <c r="AV409" s="31">
        <v>13.3570651100273</v>
      </c>
      <c r="AW409" s="31"/>
      <c r="AX409" s="31">
        <v>33.884085266672301</v>
      </c>
      <c r="AY409" s="31">
        <v>21.1126824498917</v>
      </c>
      <c r="AZ409" s="31">
        <v>26.2730389495777</v>
      </c>
      <c r="BA409" s="31">
        <v>32.338829827529601</v>
      </c>
      <c r="BB409" s="31"/>
      <c r="BC409" s="31">
        <v>25.794816138917199</v>
      </c>
      <c r="BD409" s="31">
        <v>28.003060443764301</v>
      </c>
    </row>
    <row r="410" spans="1:56" s="35" customFormat="1" ht="16" x14ac:dyDescent="0.15">
      <c r="A410" s="56"/>
      <c r="B410" s="30" t="s">
        <v>190</v>
      </c>
      <c r="C410" s="31">
        <v>42.115543426366699</v>
      </c>
      <c r="D410" s="31"/>
      <c r="E410" s="31">
        <v>35.045268857919503</v>
      </c>
      <c r="F410" s="31">
        <v>49.805198381012602</v>
      </c>
      <c r="G410" s="31"/>
      <c r="H410" s="31">
        <v>21.707998029233</v>
      </c>
      <c r="I410" s="31">
        <v>42.536129714487103</v>
      </c>
      <c r="J410" s="31">
        <v>51.7333706665733</v>
      </c>
      <c r="K410" s="31">
        <v>46.203444784294298</v>
      </c>
      <c r="L410" s="31"/>
      <c r="M410" s="31">
        <v>24.726513825289899</v>
      </c>
      <c r="N410" s="31">
        <v>42.0021028109634</v>
      </c>
      <c r="O410" s="31">
        <v>40.355143542622102</v>
      </c>
      <c r="P410" s="31">
        <v>56.697815606213901</v>
      </c>
      <c r="Q410" s="31"/>
      <c r="R410" s="31">
        <v>42.948733142139297</v>
      </c>
      <c r="S410" s="31">
        <v>42.187829905831599</v>
      </c>
      <c r="T410" s="31">
        <v>35.706780978797603</v>
      </c>
      <c r="U410" s="31"/>
      <c r="V410" s="31">
        <v>36.242683839169104</v>
      </c>
      <c r="W410" s="31">
        <v>50.697029445539798</v>
      </c>
      <c r="X410" s="31">
        <v>27.223821120212499</v>
      </c>
      <c r="Y410" s="31">
        <v>44.095640858815798</v>
      </c>
      <c r="Z410" s="31"/>
      <c r="AA410" s="31">
        <v>47.219880430889603</v>
      </c>
      <c r="AB410" s="31">
        <v>34.907128572651303</v>
      </c>
      <c r="AC410" s="31"/>
      <c r="AD410" s="31">
        <v>39.703607840661498</v>
      </c>
      <c r="AE410" s="31">
        <v>28.474000192948399</v>
      </c>
      <c r="AF410" s="31">
        <v>55.604724086393297</v>
      </c>
      <c r="AG410" s="31">
        <v>41.555149786971498</v>
      </c>
      <c r="AH410" s="31"/>
      <c r="AI410" s="31">
        <v>47.583795169635302</v>
      </c>
      <c r="AJ410" s="31">
        <v>36.561170137812397</v>
      </c>
      <c r="AK410" s="31">
        <v>44.328855671144296</v>
      </c>
      <c r="AL410" s="31"/>
      <c r="AM410" s="31">
        <v>10.8269067711067</v>
      </c>
      <c r="AN410" s="31">
        <v>47.237197911529101</v>
      </c>
      <c r="AO410" s="31">
        <v>85.534122787418298</v>
      </c>
      <c r="AP410" s="31"/>
      <c r="AQ410" s="32">
        <v>10.996442689485001</v>
      </c>
      <c r="AR410" s="33">
        <v>88.276209913904296</v>
      </c>
      <c r="AS410" s="34">
        <v>51.9795565297105</v>
      </c>
      <c r="AT410" s="31"/>
      <c r="AU410" s="31">
        <v>11.0172796847418</v>
      </c>
      <c r="AV410" s="31">
        <v>84.037991501493195</v>
      </c>
      <c r="AW410" s="31"/>
      <c r="AX410" s="31">
        <v>43.368351535460498</v>
      </c>
      <c r="AY410" s="31">
        <v>46.5823381521055</v>
      </c>
      <c r="AZ410" s="31">
        <v>40.122390564082302</v>
      </c>
      <c r="BA410" s="31">
        <v>43.030479028307298</v>
      </c>
      <c r="BB410" s="31"/>
      <c r="BC410" s="31">
        <v>39.497503121098603</v>
      </c>
      <c r="BD410" s="31">
        <v>44.821366568031799</v>
      </c>
    </row>
    <row r="411" spans="1:56" s="35" customFormat="1" ht="15" x14ac:dyDescent="0.15">
      <c r="A411" s="29"/>
      <c r="B411" s="30"/>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2"/>
      <c r="AR411" s="33"/>
      <c r="AS411" s="34"/>
      <c r="AT411" s="31"/>
      <c r="AU411" s="31"/>
      <c r="AV411" s="31"/>
      <c r="AW411" s="31"/>
      <c r="AX411" s="31"/>
      <c r="AY411" s="31"/>
      <c r="AZ411" s="31"/>
      <c r="BA411" s="31"/>
      <c r="BB411" s="31"/>
      <c r="BC411" s="31"/>
      <c r="BD411" s="31"/>
    </row>
    <row r="412" spans="1:56" s="35" customFormat="1" ht="16" x14ac:dyDescent="0.15">
      <c r="A412" s="55" t="s">
        <v>193</v>
      </c>
      <c r="B412" s="30" t="s">
        <v>188</v>
      </c>
      <c r="C412" s="31">
        <v>26.612048816388501</v>
      </c>
      <c r="D412" s="31"/>
      <c r="E412" s="31">
        <v>22.2930647382065</v>
      </c>
      <c r="F412" s="31">
        <v>31.335948125455001</v>
      </c>
      <c r="G412" s="31"/>
      <c r="H412" s="31">
        <v>13.1359829200197</v>
      </c>
      <c r="I412" s="31">
        <v>26.3267806015525</v>
      </c>
      <c r="J412" s="31">
        <v>30.361257430189699</v>
      </c>
      <c r="K412" s="31">
        <v>32.084322727032799</v>
      </c>
      <c r="L412" s="31"/>
      <c r="M412" s="31">
        <v>17.930185121040601</v>
      </c>
      <c r="N412" s="31">
        <v>25.2366880806842</v>
      </c>
      <c r="O412" s="31">
        <v>21.976249816742399</v>
      </c>
      <c r="P412" s="31">
        <v>38.160535911536499</v>
      </c>
      <c r="Q412" s="31"/>
      <c r="R412" s="31">
        <v>26.797485575824901</v>
      </c>
      <c r="S412" s="31">
        <v>34.316540686626396</v>
      </c>
      <c r="T412" s="31">
        <v>27.571497614995</v>
      </c>
      <c r="U412" s="31"/>
      <c r="V412" s="31">
        <v>21.561881508610298</v>
      </c>
      <c r="W412" s="31">
        <v>33.0233527396814</v>
      </c>
      <c r="X412" s="31">
        <v>26.900597741864001</v>
      </c>
      <c r="Y412" s="31">
        <v>26.9742192582953</v>
      </c>
      <c r="Z412" s="31"/>
      <c r="AA412" s="31">
        <v>31.6582859128861</v>
      </c>
      <c r="AB412" s="31">
        <v>19.457328567294201</v>
      </c>
      <c r="AC412" s="31"/>
      <c r="AD412" s="31">
        <v>26.963676946976001</v>
      </c>
      <c r="AE412" s="31">
        <v>15.711777669866599</v>
      </c>
      <c r="AF412" s="31">
        <v>37.235151903527402</v>
      </c>
      <c r="AG412" s="31">
        <v>22.862713268456702</v>
      </c>
      <c r="AH412" s="31"/>
      <c r="AI412" s="31">
        <v>32.403287190712497</v>
      </c>
      <c r="AJ412" s="31">
        <v>19.062833807556601</v>
      </c>
      <c r="AK412" s="31">
        <v>31.899134767531802</v>
      </c>
      <c r="AL412" s="31"/>
      <c r="AM412" s="31">
        <v>2.0687669376693698</v>
      </c>
      <c r="AN412" s="31">
        <v>24.0086554372268</v>
      </c>
      <c r="AO412" s="31">
        <v>64.608624413495093</v>
      </c>
      <c r="AP412" s="31"/>
      <c r="AQ412" s="32">
        <v>3.6312799336442998</v>
      </c>
      <c r="AR412" s="33">
        <v>68.369812560114397</v>
      </c>
      <c r="AS412" s="34">
        <v>31.638784287095898</v>
      </c>
      <c r="AT412" s="31"/>
      <c r="AU412" s="31">
        <v>2.1495096258626898</v>
      </c>
      <c r="AV412" s="31">
        <v>60.19077592571</v>
      </c>
      <c r="AW412" s="31"/>
      <c r="AX412" s="31">
        <v>20.724093373748499</v>
      </c>
      <c r="AY412" s="31">
        <v>28.950676429996701</v>
      </c>
      <c r="AZ412" s="31">
        <v>27.084945410798699</v>
      </c>
      <c r="BA412" s="31">
        <v>27.364207974546002</v>
      </c>
      <c r="BB412" s="31"/>
      <c r="BC412" s="31">
        <v>24.074930211711699</v>
      </c>
      <c r="BD412" s="31">
        <v>29.0138109289719</v>
      </c>
    </row>
    <row r="413" spans="1:56" s="35" customFormat="1" ht="16" x14ac:dyDescent="0.15">
      <c r="A413" s="56"/>
      <c r="B413" s="30" t="s">
        <v>189</v>
      </c>
      <c r="C413" s="31">
        <v>26.299061036660799</v>
      </c>
      <c r="D413" s="31"/>
      <c r="E413" s="31">
        <v>23.665914137216699</v>
      </c>
      <c r="F413" s="31">
        <v>29.269415174952901</v>
      </c>
      <c r="G413" s="31"/>
      <c r="H413" s="31">
        <v>35.626539661685001</v>
      </c>
      <c r="I413" s="31">
        <v>22.6187313675137</v>
      </c>
      <c r="J413" s="31">
        <v>28.959510934555901</v>
      </c>
      <c r="K413" s="31">
        <v>20.5303150229539</v>
      </c>
      <c r="L413" s="31"/>
      <c r="M413" s="31">
        <v>24.269714813531898</v>
      </c>
      <c r="N413" s="31">
        <v>23.258531417324001</v>
      </c>
      <c r="O413" s="31">
        <v>33.764192282004899</v>
      </c>
      <c r="P413" s="31">
        <v>25.992065848704701</v>
      </c>
      <c r="Q413" s="31"/>
      <c r="R413" s="31">
        <v>24.522785727762901</v>
      </c>
      <c r="S413" s="31">
        <v>33.541657869177797</v>
      </c>
      <c r="T413" s="31">
        <v>31.762592195675399</v>
      </c>
      <c r="U413" s="31"/>
      <c r="V413" s="31">
        <v>22.326175018034501</v>
      </c>
      <c r="W413" s="31">
        <v>26.946170176740999</v>
      </c>
      <c r="X413" s="31">
        <v>32.592428603055097</v>
      </c>
      <c r="Y413" s="31">
        <v>31.53261223162</v>
      </c>
      <c r="Z413" s="31"/>
      <c r="AA413" s="31">
        <v>27.689035877717298</v>
      </c>
      <c r="AB413" s="31">
        <v>24.328309177232502</v>
      </c>
      <c r="AC413" s="31"/>
      <c r="AD413" s="31">
        <v>23.846712580787099</v>
      </c>
      <c r="AE413" s="31">
        <v>23.411153860520699</v>
      </c>
      <c r="AF413" s="31">
        <v>31.663511112405601</v>
      </c>
      <c r="AG413" s="31">
        <v>25.8306905756051</v>
      </c>
      <c r="AH413" s="31"/>
      <c r="AI413" s="31">
        <v>26.237920533294901</v>
      </c>
      <c r="AJ413" s="31">
        <v>22.156314102867</v>
      </c>
      <c r="AK413" s="31">
        <v>29.027370972629001</v>
      </c>
      <c r="AL413" s="31"/>
      <c r="AM413" s="31">
        <v>28.221544715447099</v>
      </c>
      <c r="AN413" s="31">
        <v>27.0253298824727</v>
      </c>
      <c r="AO413" s="31">
        <v>22.605198480673199</v>
      </c>
      <c r="AP413" s="31"/>
      <c r="AQ413" s="32">
        <v>27.9081901126441</v>
      </c>
      <c r="AR413" s="33">
        <v>18.9867924085673</v>
      </c>
      <c r="AS413" s="34">
        <v>28.330281018718502</v>
      </c>
      <c r="AT413" s="31"/>
      <c r="AU413" s="31">
        <v>29.2486741736287</v>
      </c>
      <c r="AV413" s="31">
        <v>22.321171853751402</v>
      </c>
      <c r="AW413" s="31"/>
      <c r="AX413" s="31">
        <v>22.831403142246401</v>
      </c>
      <c r="AY413" s="31">
        <v>24.6090419219578</v>
      </c>
      <c r="AZ413" s="31">
        <v>28.6742956255639</v>
      </c>
      <c r="BA413" s="31">
        <v>22.081513093103698</v>
      </c>
      <c r="BB413" s="31"/>
      <c r="BC413" s="31">
        <v>24.2048017165625</v>
      </c>
      <c r="BD413" s="31">
        <v>28.461187597159</v>
      </c>
    </row>
    <row r="414" spans="1:56" s="35" customFormat="1" ht="16" x14ac:dyDescent="0.15">
      <c r="A414" s="56"/>
      <c r="B414" s="30" t="s">
        <v>190</v>
      </c>
      <c r="C414" s="31">
        <v>47.088890146950497</v>
      </c>
      <c r="D414" s="31"/>
      <c r="E414" s="31">
        <v>54.041021124576702</v>
      </c>
      <c r="F414" s="31">
        <v>39.394636699591899</v>
      </c>
      <c r="G414" s="31"/>
      <c r="H414" s="31">
        <v>51.2374774182952</v>
      </c>
      <c r="I414" s="31">
        <v>51.054488030933598</v>
      </c>
      <c r="J414" s="31">
        <v>40.679231635254197</v>
      </c>
      <c r="K414" s="31">
        <v>47.385362250013102</v>
      </c>
      <c r="L414" s="31"/>
      <c r="M414" s="31">
        <v>57.800100065427301</v>
      </c>
      <c r="N414" s="31">
        <v>51.504780501991597</v>
      </c>
      <c r="O414" s="31">
        <v>44.259557901252599</v>
      </c>
      <c r="P414" s="31">
        <v>35.847398239758597</v>
      </c>
      <c r="Q414" s="31"/>
      <c r="R414" s="31">
        <v>48.679728696411999</v>
      </c>
      <c r="S414" s="31">
        <v>32.1418014441957</v>
      </c>
      <c r="T414" s="31">
        <v>40.665910189329402</v>
      </c>
      <c r="U414" s="31"/>
      <c r="V414" s="31">
        <v>56.111943473355097</v>
      </c>
      <c r="W414" s="31">
        <v>40.030477083577502</v>
      </c>
      <c r="X414" s="31">
        <v>40.506973655080799</v>
      </c>
      <c r="Y414" s="31">
        <v>41.493168510084502</v>
      </c>
      <c r="Z414" s="31"/>
      <c r="AA414" s="31">
        <v>40.652678209396498</v>
      </c>
      <c r="AB414" s="31">
        <v>56.214362255473198</v>
      </c>
      <c r="AC414" s="31"/>
      <c r="AD414" s="31">
        <v>49.189610472236801</v>
      </c>
      <c r="AE414" s="31">
        <v>60.877068469612603</v>
      </c>
      <c r="AF414" s="31">
        <v>31.101336984066801</v>
      </c>
      <c r="AG414" s="31">
        <v>51.306596155938003</v>
      </c>
      <c r="AH414" s="31"/>
      <c r="AI414" s="31">
        <v>41.3587922759924</v>
      </c>
      <c r="AJ414" s="31">
        <v>58.7808520895762</v>
      </c>
      <c r="AK414" s="31">
        <v>39.073494259839002</v>
      </c>
      <c r="AL414" s="31"/>
      <c r="AM414" s="31">
        <v>69.709688346883397</v>
      </c>
      <c r="AN414" s="31">
        <v>48.966014680300397</v>
      </c>
      <c r="AO414" s="31">
        <v>12.7861771058315</v>
      </c>
      <c r="AP414" s="31"/>
      <c r="AQ414" s="32">
        <v>68.4605299537115</v>
      </c>
      <c r="AR414" s="33">
        <v>12.6433950313181</v>
      </c>
      <c r="AS414" s="34">
        <v>40.030934694185497</v>
      </c>
      <c r="AT414" s="31"/>
      <c r="AU414" s="31">
        <v>68.601816200508495</v>
      </c>
      <c r="AV414" s="31">
        <v>17.488052220538499</v>
      </c>
      <c r="AW414" s="31"/>
      <c r="AX414" s="31">
        <v>56.444503484004898</v>
      </c>
      <c r="AY414" s="31">
        <v>46.440281648045399</v>
      </c>
      <c r="AZ414" s="31">
        <v>44.240758963637298</v>
      </c>
      <c r="BA414" s="31">
        <v>50.554278932350101</v>
      </c>
      <c r="BB414" s="31"/>
      <c r="BC414" s="31">
        <v>51.720268071725698</v>
      </c>
      <c r="BD414" s="31">
        <v>42.525001473868997</v>
      </c>
    </row>
    <row r="415" spans="1:56" s="35" customFormat="1" ht="15" x14ac:dyDescent="0.15">
      <c r="A415" s="29"/>
      <c r="B415" s="30"/>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2"/>
      <c r="AR415" s="33"/>
      <c r="AS415" s="34"/>
      <c r="AT415" s="31"/>
      <c r="AU415" s="31"/>
      <c r="AV415" s="31"/>
      <c r="AW415" s="31"/>
      <c r="AX415" s="31"/>
      <c r="AY415" s="31"/>
      <c r="AZ415" s="31"/>
      <c r="BA415" s="31"/>
      <c r="BB415" s="31"/>
      <c r="BC415" s="31"/>
      <c r="BD415" s="31"/>
    </row>
    <row r="416" spans="1:56" s="35" customFormat="1" ht="16" x14ac:dyDescent="0.15">
      <c r="A416" s="55" t="s">
        <v>194</v>
      </c>
      <c r="B416" s="30" t="s">
        <v>188</v>
      </c>
      <c r="C416" s="31">
        <v>34.6912089311828</v>
      </c>
      <c r="D416" s="31"/>
      <c r="E416" s="31">
        <v>40.462760767550897</v>
      </c>
      <c r="F416" s="31">
        <v>28.394492435809401</v>
      </c>
      <c r="G416" s="31"/>
      <c r="H416" s="31">
        <v>48.365084578748501</v>
      </c>
      <c r="I416" s="31">
        <v>36.134829812206497</v>
      </c>
      <c r="J416" s="31">
        <v>27.0047495200577</v>
      </c>
      <c r="K416" s="31">
        <v>31.808985483063498</v>
      </c>
      <c r="L416" s="31"/>
      <c r="M416" s="31">
        <v>49.476965708347699</v>
      </c>
      <c r="N416" s="31">
        <v>34.392784947908503</v>
      </c>
      <c r="O416" s="31">
        <v>34.375556310789598</v>
      </c>
      <c r="P416" s="31">
        <v>24.025440509755899</v>
      </c>
      <c r="Q416" s="31"/>
      <c r="R416" s="31">
        <v>32.464701099374999</v>
      </c>
      <c r="S416" s="31">
        <v>36.717199442591102</v>
      </c>
      <c r="T416" s="31">
        <v>47.118031477862502</v>
      </c>
      <c r="U416" s="31"/>
      <c r="V416" s="31">
        <v>37.912830818790297</v>
      </c>
      <c r="W416" s="31">
        <v>26.2566074831633</v>
      </c>
      <c r="X416" s="31">
        <v>54.390081912773901</v>
      </c>
      <c r="Y416" s="31">
        <v>39.553513337670701</v>
      </c>
      <c r="Z416" s="31"/>
      <c r="AA416" s="31">
        <v>32.449108540974102</v>
      </c>
      <c r="AB416" s="31">
        <v>37.876806701040898</v>
      </c>
      <c r="AC416" s="31"/>
      <c r="AD416" s="31">
        <v>40.682112307060997</v>
      </c>
      <c r="AE416" s="31">
        <v>40.148690484260896</v>
      </c>
      <c r="AF416" s="31">
        <v>23.7610323031662</v>
      </c>
      <c r="AG416" s="31">
        <v>34.961934173368697</v>
      </c>
      <c r="AH416" s="31"/>
      <c r="AI416" s="31">
        <v>30.104569282261998</v>
      </c>
      <c r="AJ416" s="31">
        <v>35.729812566309</v>
      </c>
      <c r="AK416" s="31">
        <v>42.209541123792199</v>
      </c>
      <c r="AL416" s="31"/>
      <c r="AM416" s="31">
        <v>59.818611854336098</v>
      </c>
      <c r="AN416" s="31">
        <v>25.7118292621251</v>
      </c>
      <c r="AO416" s="31">
        <v>3.2754896849631301</v>
      </c>
      <c r="AP416" s="31"/>
      <c r="AQ416" s="32">
        <v>62.034716338326803</v>
      </c>
      <c r="AR416" s="33">
        <v>2.6321345626011601</v>
      </c>
      <c r="AS416" s="34">
        <v>23.261906797776799</v>
      </c>
      <c r="AT416" s="31"/>
      <c r="AU416" s="31">
        <v>57.742987379309902</v>
      </c>
      <c r="AV416" s="31">
        <v>4.1853402695196404</v>
      </c>
      <c r="AW416" s="31"/>
      <c r="AX416" s="31">
        <v>23.796297414469699</v>
      </c>
      <c r="AY416" s="31">
        <v>37.569837279139598</v>
      </c>
      <c r="AZ416" s="31">
        <v>38.345554962522897</v>
      </c>
      <c r="BA416" s="31">
        <v>25.890456559035101</v>
      </c>
      <c r="BB416" s="31"/>
      <c r="BC416" s="31">
        <v>37.057865083526501</v>
      </c>
      <c r="BD416" s="31">
        <v>32.127277392866297</v>
      </c>
    </row>
    <row r="417" spans="1:56" s="35" customFormat="1" ht="16" x14ac:dyDescent="0.15">
      <c r="A417" s="56"/>
      <c r="B417" s="30" t="s">
        <v>189</v>
      </c>
      <c r="C417" s="31">
        <v>27.765640292223999</v>
      </c>
      <c r="D417" s="31"/>
      <c r="E417" s="31">
        <v>29.686691756105802</v>
      </c>
      <c r="F417" s="31">
        <v>25.348663244079599</v>
      </c>
      <c r="G417" s="31"/>
      <c r="H417" s="31">
        <v>28.121202167843599</v>
      </c>
      <c r="I417" s="31">
        <v>28.719923708920099</v>
      </c>
      <c r="J417" s="31">
        <v>27.675200929943099</v>
      </c>
      <c r="K417" s="31">
        <v>26.941848823627499</v>
      </c>
      <c r="L417" s="31"/>
      <c r="M417" s="31">
        <v>26.749797944809998</v>
      </c>
      <c r="N417" s="31">
        <v>31.664334214481901</v>
      </c>
      <c r="O417" s="31">
        <v>29.529381301484001</v>
      </c>
      <c r="P417" s="31">
        <v>22.2947292512664</v>
      </c>
      <c r="Q417" s="31"/>
      <c r="R417" s="31">
        <v>28.727379918451899</v>
      </c>
      <c r="S417" s="31">
        <v>25.649254676744999</v>
      </c>
      <c r="T417" s="31">
        <v>22.941225913551399</v>
      </c>
      <c r="U417" s="31"/>
      <c r="V417" s="31">
        <v>31.253971303178499</v>
      </c>
      <c r="W417" s="31">
        <v>25.606422516750399</v>
      </c>
      <c r="X417" s="31">
        <v>23.508966127960999</v>
      </c>
      <c r="Y417" s="31">
        <v>22.8041639557579</v>
      </c>
      <c r="Z417" s="31"/>
      <c r="AA417" s="31">
        <v>22.940303837806599</v>
      </c>
      <c r="AB417" s="31">
        <v>34.621524674179</v>
      </c>
      <c r="AC417" s="31"/>
      <c r="AD417" s="31">
        <v>22.363561756257599</v>
      </c>
      <c r="AE417" s="31">
        <v>40.172041066895602</v>
      </c>
      <c r="AF417" s="31">
        <v>23.173807928694099</v>
      </c>
      <c r="AG417" s="31">
        <v>28.4312915957921</v>
      </c>
      <c r="AH417" s="31"/>
      <c r="AI417" s="31">
        <v>23.248941696149199</v>
      </c>
      <c r="AJ417" s="31">
        <v>36.306495343628399</v>
      </c>
      <c r="AK417" s="31">
        <v>22.699727300272599</v>
      </c>
      <c r="AL417" s="31"/>
      <c r="AM417" s="31">
        <v>29.722890468687201</v>
      </c>
      <c r="AN417" s="31">
        <v>33.353562939361701</v>
      </c>
      <c r="AO417" s="31">
        <v>21.068990342841499</v>
      </c>
      <c r="AP417" s="31"/>
      <c r="AQ417" s="32">
        <v>28.574660533121499</v>
      </c>
      <c r="AR417" s="33">
        <v>13.684988387641599</v>
      </c>
      <c r="AS417" s="34">
        <v>31.751688755878501</v>
      </c>
      <c r="AT417" s="31"/>
      <c r="AU417" s="31">
        <v>31.905034954504099</v>
      </c>
      <c r="AV417" s="31">
        <v>22.598513342345701</v>
      </c>
      <c r="AW417" s="31"/>
      <c r="AX417" s="31">
        <v>38.0909826463946</v>
      </c>
      <c r="AY417" s="31">
        <v>22.388958726167999</v>
      </c>
      <c r="AZ417" s="31">
        <v>26.535632237254301</v>
      </c>
      <c r="BA417" s="31">
        <v>30.133408444933799</v>
      </c>
      <c r="BB417" s="31"/>
      <c r="BC417" s="31">
        <v>28.756585175305499</v>
      </c>
      <c r="BD417" s="31">
        <v>27.4567090533032</v>
      </c>
    </row>
    <row r="418" spans="1:56" s="35" customFormat="1" ht="16" x14ac:dyDescent="0.15">
      <c r="A418" s="56"/>
      <c r="B418" s="30" t="s">
        <v>190</v>
      </c>
      <c r="C418" s="31">
        <v>37.543150776593002</v>
      </c>
      <c r="D418" s="31"/>
      <c r="E418" s="31">
        <v>29.850547476343099</v>
      </c>
      <c r="F418" s="31">
        <v>46.256844320110901</v>
      </c>
      <c r="G418" s="31"/>
      <c r="H418" s="31">
        <v>23.513713253407701</v>
      </c>
      <c r="I418" s="31">
        <v>35.145246478873197</v>
      </c>
      <c r="J418" s="31">
        <v>45.320049549999098</v>
      </c>
      <c r="K418" s="31">
        <v>41.249165693308797</v>
      </c>
      <c r="L418" s="31"/>
      <c r="M418" s="31">
        <v>23.773236346842101</v>
      </c>
      <c r="N418" s="31">
        <v>33.942880837609401</v>
      </c>
      <c r="O418" s="31">
        <v>36.095062387726301</v>
      </c>
      <c r="P418" s="31">
        <v>53.679830238977601</v>
      </c>
      <c r="Q418" s="31"/>
      <c r="R418" s="31">
        <v>38.8079189821729</v>
      </c>
      <c r="S418" s="31">
        <v>37.633545880663803</v>
      </c>
      <c r="T418" s="31">
        <v>29.940742608586</v>
      </c>
      <c r="U418" s="31"/>
      <c r="V418" s="31">
        <v>30.8331978780311</v>
      </c>
      <c r="W418" s="31">
        <v>48.136970000086201</v>
      </c>
      <c r="X418" s="31">
        <v>22.100951959265</v>
      </c>
      <c r="Y418" s="31">
        <v>37.6423227065712</v>
      </c>
      <c r="Z418" s="31"/>
      <c r="AA418" s="31">
        <v>44.610587621219203</v>
      </c>
      <c r="AB418" s="31">
        <v>27.501668624779899</v>
      </c>
      <c r="AC418" s="31"/>
      <c r="AD418" s="31">
        <v>36.954325936681201</v>
      </c>
      <c r="AE418" s="31">
        <v>19.679268448843299</v>
      </c>
      <c r="AF418" s="31">
        <v>53.065159768139502</v>
      </c>
      <c r="AG418" s="31">
        <v>36.6067742308391</v>
      </c>
      <c r="AH418" s="31"/>
      <c r="AI418" s="31">
        <v>46.6464890215887</v>
      </c>
      <c r="AJ418" s="31">
        <v>27.963692090062398</v>
      </c>
      <c r="AK418" s="31">
        <v>35.090731575935003</v>
      </c>
      <c r="AL418" s="31"/>
      <c r="AM418" s="31">
        <v>10.458497676976499</v>
      </c>
      <c r="AN418" s="31">
        <v>40.934607798513099</v>
      </c>
      <c r="AO418" s="31">
        <v>75.655519972195293</v>
      </c>
      <c r="AP418" s="31"/>
      <c r="AQ418" s="32">
        <v>9.3906231285515904</v>
      </c>
      <c r="AR418" s="33">
        <v>83.682877049757195</v>
      </c>
      <c r="AS418" s="34">
        <v>44.986404446344501</v>
      </c>
      <c r="AT418" s="31"/>
      <c r="AU418" s="31">
        <v>10.351977666185901</v>
      </c>
      <c r="AV418" s="31">
        <v>73.216146388134604</v>
      </c>
      <c r="AW418" s="31"/>
      <c r="AX418" s="31">
        <v>38.112719939135502</v>
      </c>
      <c r="AY418" s="31">
        <v>40.041203994692303</v>
      </c>
      <c r="AZ418" s="31">
        <v>35.118812800222699</v>
      </c>
      <c r="BA418" s="31">
        <v>43.976134996031</v>
      </c>
      <c r="BB418" s="31"/>
      <c r="BC418" s="31">
        <v>34.185549741167797</v>
      </c>
      <c r="BD418" s="31">
        <v>40.416013553830403</v>
      </c>
    </row>
    <row r="419" spans="1:56" s="35" customFormat="1" ht="15" x14ac:dyDescent="0.15">
      <c r="A419" s="29"/>
      <c r="B419" s="30"/>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2"/>
      <c r="AR419" s="33"/>
      <c r="AS419" s="34"/>
      <c r="AT419" s="31"/>
      <c r="AU419" s="31"/>
      <c r="AV419" s="31"/>
      <c r="AW419" s="31"/>
      <c r="AX419" s="31"/>
      <c r="AY419" s="31"/>
      <c r="AZ419" s="31"/>
      <c r="BA419" s="31"/>
      <c r="BB419" s="31"/>
      <c r="BC419" s="31"/>
      <c r="BD419" s="31"/>
    </row>
    <row r="420" spans="1:56" s="35" customFormat="1" ht="16" x14ac:dyDescent="0.15">
      <c r="A420" s="55" t="s">
        <v>195</v>
      </c>
      <c r="B420" s="30" t="s">
        <v>188</v>
      </c>
      <c r="C420" s="31">
        <v>29.105255851044902</v>
      </c>
      <c r="D420" s="31"/>
      <c r="E420" s="31">
        <v>23.1360031610694</v>
      </c>
      <c r="F420" s="31">
        <v>35.732061955602603</v>
      </c>
      <c r="G420" s="31"/>
      <c r="H420" s="31">
        <v>20.7086549515519</v>
      </c>
      <c r="I420" s="31">
        <v>27.0481220657277</v>
      </c>
      <c r="J420" s="31">
        <v>36.449492209602802</v>
      </c>
      <c r="K420" s="31">
        <v>29.336660822500502</v>
      </c>
      <c r="L420" s="31"/>
      <c r="M420" s="31">
        <v>19.684409036677799</v>
      </c>
      <c r="N420" s="31">
        <v>25.4471050271613</v>
      </c>
      <c r="O420" s="31">
        <v>28.418378080950301</v>
      </c>
      <c r="P420" s="31">
        <v>41.133408232538102</v>
      </c>
      <c r="Q420" s="31"/>
      <c r="R420" s="31">
        <v>28.228609016448601</v>
      </c>
      <c r="S420" s="31">
        <v>39.991976690173502</v>
      </c>
      <c r="T420" s="31">
        <v>32.825863119628401</v>
      </c>
      <c r="U420" s="31"/>
      <c r="V420" s="31">
        <v>21.913403093587601</v>
      </c>
      <c r="W420" s="31">
        <v>35.787579696728599</v>
      </c>
      <c r="X420" s="31">
        <v>32.6942661058224</v>
      </c>
      <c r="Y420" s="31">
        <v>31.821324007807402</v>
      </c>
      <c r="Z420" s="31"/>
      <c r="AA420" s="31">
        <v>36.286640476909902</v>
      </c>
      <c r="AB420" s="31">
        <v>18.8720385825908</v>
      </c>
      <c r="AC420" s="31"/>
      <c r="AD420" s="31">
        <v>28.879033700535501</v>
      </c>
      <c r="AE420" s="31">
        <v>14.9803892271487</v>
      </c>
      <c r="AF420" s="31">
        <v>44.969269756197001</v>
      </c>
      <c r="AG420" s="31">
        <v>22.436967039232599</v>
      </c>
      <c r="AH420" s="31"/>
      <c r="AI420" s="31">
        <v>35.174202608096898</v>
      </c>
      <c r="AJ420" s="31">
        <v>18.585800272562</v>
      </c>
      <c r="AK420" s="31">
        <v>39.740093593239699</v>
      </c>
      <c r="AL420" s="31"/>
      <c r="AM420" s="31">
        <v>2.3672230652503798</v>
      </c>
      <c r="AN420" s="31">
        <v>24.866210224087201</v>
      </c>
      <c r="AO420" s="31">
        <v>71.046895558700101</v>
      </c>
      <c r="AP420" s="31"/>
      <c r="AQ420" s="32">
        <v>4.0324296530080304</v>
      </c>
      <c r="AR420" s="33">
        <v>76.113730734041795</v>
      </c>
      <c r="AS420" s="34">
        <v>33.8647974500701</v>
      </c>
      <c r="AT420" s="31"/>
      <c r="AU420" s="31">
        <v>3.2316671455396602</v>
      </c>
      <c r="AV420" s="31">
        <v>64.345006836765904</v>
      </c>
      <c r="AW420" s="31"/>
      <c r="AX420" s="31">
        <v>19.308754090837699</v>
      </c>
      <c r="AY420" s="31">
        <v>35.327187652768998</v>
      </c>
      <c r="AZ420" s="31">
        <v>29.560427062038301</v>
      </c>
      <c r="BA420" s="31">
        <v>28.378071260826701</v>
      </c>
      <c r="BB420" s="31"/>
      <c r="BC420" s="31">
        <v>24.3459471673598</v>
      </c>
      <c r="BD420" s="31">
        <v>32.842342050050803</v>
      </c>
    </row>
    <row r="421" spans="1:56" s="35" customFormat="1" ht="16" x14ac:dyDescent="0.15">
      <c r="A421" s="56"/>
      <c r="B421" s="30" t="s">
        <v>189</v>
      </c>
      <c r="C421" s="31">
        <v>31.615660040486699</v>
      </c>
      <c r="D421" s="31"/>
      <c r="E421" s="31">
        <v>31.427945212245401</v>
      </c>
      <c r="F421" s="31">
        <v>31.5449714352497</v>
      </c>
      <c r="G421" s="31"/>
      <c r="H421" s="31">
        <v>41.504352110362902</v>
      </c>
      <c r="I421" s="31">
        <v>35.840669014084497</v>
      </c>
      <c r="J421" s="31">
        <v>30.689089943941799</v>
      </c>
      <c r="K421" s="31">
        <v>23.079191083171398</v>
      </c>
      <c r="L421" s="31"/>
      <c r="M421" s="31">
        <v>39.448100681214598</v>
      </c>
      <c r="N421" s="31">
        <v>26.057847917289401</v>
      </c>
      <c r="O421" s="31">
        <v>37.128384392549002</v>
      </c>
      <c r="P421" s="31">
        <v>27.421475354974401</v>
      </c>
      <c r="Q421" s="31"/>
      <c r="R421" s="31">
        <v>31.956998109850499</v>
      </c>
      <c r="S421" s="31">
        <v>27.399603057303299</v>
      </c>
      <c r="T421" s="31">
        <v>30.6226228750341</v>
      </c>
      <c r="U421" s="31"/>
      <c r="V421" s="31">
        <v>30.703342310918799</v>
      </c>
      <c r="W421" s="31">
        <v>32.846569400802203</v>
      </c>
      <c r="X421" s="31">
        <v>33.296435687403097</v>
      </c>
      <c r="Y421" s="31">
        <v>28.680058555627799</v>
      </c>
      <c r="Z421" s="31"/>
      <c r="AA421" s="31">
        <v>30.847504189445299</v>
      </c>
      <c r="AB421" s="31">
        <v>32.710254764104398</v>
      </c>
      <c r="AC421" s="31"/>
      <c r="AD421" s="31">
        <v>30.664015235209298</v>
      </c>
      <c r="AE421" s="31">
        <v>32.512793694669597</v>
      </c>
      <c r="AF421" s="31">
        <v>30.136611226005598</v>
      </c>
      <c r="AG421" s="31">
        <v>33.572021498704501</v>
      </c>
      <c r="AH421" s="31"/>
      <c r="AI421" s="31">
        <v>32.306386633673398</v>
      </c>
      <c r="AJ421" s="31">
        <v>31.471929890975101</v>
      </c>
      <c r="AK421" s="31">
        <v>23.162643504023102</v>
      </c>
      <c r="AL421" s="31"/>
      <c r="AM421" s="31">
        <v>37.505311077389898</v>
      </c>
      <c r="AN421" s="31">
        <v>36.9574081310205</v>
      </c>
      <c r="AO421" s="31">
        <v>20.035252352225601</v>
      </c>
      <c r="AP421" s="31"/>
      <c r="AQ421" s="32">
        <v>36.024131633539596</v>
      </c>
      <c r="AR421" s="33">
        <v>14.7125061580688</v>
      </c>
      <c r="AS421" s="34">
        <v>34.391115045340797</v>
      </c>
      <c r="AT421" s="31"/>
      <c r="AU421" s="31">
        <v>37.493723861515697</v>
      </c>
      <c r="AV421" s="31">
        <v>24.7665234754786</v>
      </c>
      <c r="AW421" s="31"/>
      <c r="AX421" s="31">
        <v>29.540980834953501</v>
      </c>
      <c r="AY421" s="31">
        <v>32.650673929743697</v>
      </c>
      <c r="AZ421" s="31">
        <v>33.2784098034126</v>
      </c>
      <c r="BA421" s="31">
        <v>25.089012903714501</v>
      </c>
      <c r="BB421" s="31"/>
      <c r="BC421" s="31">
        <v>31.503279973449501</v>
      </c>
      <c r="BD421" s="31">
        <v>31.919686309407901</v>
      </c>
    </row>
    <row r="422" spans="1:56" s="35" customFormat="1" ht="16" x14ac:dyDescent="0.15">
      <c r="A422" s="56"/>
      <c r="B422" s="30" t="s">
        <v>190</v>
      </c>
      <c r="C422" s="31">
        <v>39.279084108468297</v>
      </c>
      <c r="D422" s="31"/>
      <c r="E422" s="31">
        <v>45.436051626685099</v>
      </c>
      <c r="F422" s="31">
        <v>32.722966609147598</v>
      </c>
      <c r="G422" s="31"/>
      <c r="H422" s="31">
        <v>37.786992938085</v>
      </c>
      <c r="I422" s="31">
        <v>37.111208920187799</v>
      </c>
      <c r="J422" s="31">
        <v>32.861417846455304</v>
      </c>
      <c r="K422" s="31">
        <v>47.584148094328</v>
      </c>
      <c r="L422" s="31"/>
      <c r="M422" s="31">
        <v>40.867490282107497</v>
      </c>
      <c r="N422" s="31">
        <v>48.4950470555492</v>
      </c>
      <c r="O422" s="31">
        <v>34.453237526500601</v>
      </c>
      <c r="P422" s="31">
        <v>31.445116412487401</v>
      </c>
      <c r="Q422" s="31"/>
      <c r="R422" s="31">
        <v>39.814392873700697</v>
      </c>
      <c r="S422" s="31">
        <v>32.608420252523103</v>
      </c>
      <c r="T422" s="31">
        <v>36.551514005337303</v>
      </c>
      <c r="U422" s="31"/>
      <c r="V422" s="31">
        <v>47.383254595493497</v>
      </c>
      <c r="W422" s="31">
        <v>31.365850902468999</v>
      </c>
      <c r="X422" s="31">
        <v>34.009298206774403</v>
      </c>
      <c r="Y422" s="31">
        <v>39.4986174365647</v>
      </c>
      <c r="Z422" s="31"/>
      <c r="AA422" s="31">
        <v>32.865855333644603</v>
      </c>
      <c r="AB422" s="31">
        <v>48.417706653304698</v>
      </c>
      <c r="AC422" s="31"/>
      <c r="AD422" s="31">
        <v>40.456951064255101</v>
      </c>
      <c r="AE422" s="31">
        <v>52.506817078181598</v>
      </c>
      <c r="AF422" s="31">
        <v>24.894119017797301</v>
      </c>
      <c r="AG422" s="31">
        <v>43.991011462062801</v>
      </c>
      <c r="AH422" s="31"/>
      <c r="AI422" s="31">
        <v>32.519410758229498</v>
      </c>
      <c r="AJ422" s="31">
        <v>49.9422698364627</v>
      </c>
      <c r="AK422" s="31">
        <v>37.097262902737</v>
      </c>
      <c r="AL422" s="31"/>
      <c r="AM422" s="31">
        <v>60.127465857359603</v>
      </c>
      <c r="AN422" s="31">
        <v>38.176381644892103</v>
      </c>
      <c r="AO422" s="31">
        <v>8.9178520890742501</v>
      </c>
      <c r="AP422" s="31"/>
      <c r="AQ422" s="32">
        <v>59.943438713452302</v>
      </c>
      <c r="AR422" s="33">
        <v>9.1737631078893607</v>
      </c>
      <c r="AS422" s="34">
        <v>31.744087504588901</v>
      </c>
      <c r="AT422" s="31"/>
      <c r="AU422" s="31">
        <v>59.2746089929446</v>
      </c>
      <c r="AV422" s="31">
        <v>10.8884696877554</v>
      </c>
      <c r="AW422" s="31"/>
      <c r="AX422" s="31">
        <v>51.150265074208697</v>
      </c>
      <c r="AY422" s="31">
        <v>32.022138417487199</v>
      </c>
      <c r="AZ422" s="31">
        <v>37.161163134549</v>
      </c>
      <c r="BA422" s="31">
        <v>46.532915835458702</v>
      </c>
      <c r="BB422" s="31"/>
      <c r="BC422" s="31">
        <v>44.150772859190603</v>
      </c>
      <c r="BD422" s="31">
        <v>35.237971640541197</v>
      </c>
    </row>
    <row r="423" spans="1:56" s="35" customFormat="1" ht="15" x14ac:dyDescent="0.15">
      <c r="A423" s="29"/>
      <c r="B423" s="30"/>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2"/>
      <c r="AR423" s="33"/>
      <c r="AS423" s="34"/>
      <c r="AT423" s="31"/>
      <c r="AU423" s="31"/>
      <c r="AV423" s="31"/>
      <c r="AW423" s="31"/>
      <c r="AX423" s="31"/>
      <c r="AY423" s="31"/>
      <c r="AZ423" s="31"/>
      <c r="BA423" s="31"/>
      <c r="BB423" s="31"/>
      <c r="BC423" s="31"/>
      <c r="BD423" s="31"/>
    </row>
    <row r="424" spans="1:56" s="35" customFormat="1" ht="16" x14ac:dyDescent="0.15">
      <c r="A424" s="55" t="s">
        <v>196</v>
      </c>
      <c r="B424" s="30" t="s">
        <v>188</v>
      </c>
      <c r="C424" s="31">
        <v>22.872170142313401</v>
      </c>
      <c r="D424" s="31"/>
      <c r="E424" s="31">
        <v>25.7384859714134</v>
      </c>
      <c r="F424" s="31">
        <v>20.087716601596501</v>
      </c>
      <c r="G424" s="31"/>
      <c r="H424" s="31">
        <v>35.776810642141498</v>
      </c>
      <c r="I424" s="31">
        <v>21.160062737936499</v>
      </c>
      <c r="J424" s="31">
        <v>21.282280127633001</v>
      </c>
      <c r="K424" s="31">
        <v>17.243854297505798</v>
      </c>
      <c r="L424" s="31"/>
      <c r="M424" s="31">
        <v>33.044560194129701</v>
      </c>
      <c r="N424" s="31">
        <v>20.8076899004861</v>
      </c>
      <c r="O424" s="31">
        <v>23.908012493728801</v>
      </c>
      <c r="P424" s="31">
        <v>17.2970640564136</v>
      </c>
      <c r="Q424" s="31"/>
      <c r="R424" s="31">
        <v>21.879901878156701</v>
      </c>
      <c r="S424" s="31">
        <v>33.010993702636299</v>
      </c>
      <c r="T424" s="31">
        <v>29.9880626657229</v>
      </c>
      <c r="U424" s="31"/>
      <c r="V424" s="31">
        <v>24.269557021677599</v>
      </c>
      <c r="W424" s="31">
        <v>19.371459121991599</v>
      </c>
      <c r="X424" s="31">
        <v>33.713300338163101</v>
      </c>
      <c r="Y424" s="31">
        <v>27.108409238776801</v>
      </c>
      <c r="Z424" s="31"/>
      <c r="AA424" s="31">
        <v>21.445535214336701</v>
      </c>
      <c r="AB424" s="31">
        <v>24.892853096418499</v>
      </c>
      <c r="AC424" s="31"/>
      <c r="AD424" s="31">
        <v>24.9367753018084</v>
      </c>
      <c r="AE424" s="31">
        <v>26.879570168355698</v>
      </c>
      <c r="AF424" s="31">
        <v>17.892866505490598</v>
      </c>
      <c r="AG424" s="31">
        <v>23.198685449110599</v>
      </c>
      <c r="AH424" s="31"/>
      <c r="AI424" s="31">
        <v>20.360302958677099</v>
      </c>
      <c r="AJ424" s="31">
        <v>23.968919237108501</v>
      </c>
      <c r="AK424" s="31">
        <v>28.726054607278702</v>
      </c>
      <c r="AL424" s="31"/>
      <c r="AM424" s="31">
        <v>37.832259023526703</v>
      </c>
      <c r="AN424" s="31">
        <v>15.828785319605799</v>
      </c>
      <c r="AO424" s="31">
        <v>5.00925889052606</v>
      </c>
      <c r="AP424" s="31"/>
      <c r="AQ424" s="32">
        <v>40.531331808106799</v>
      </c>
      <c r="AR424" s="33">
        <v>4.7783140776756303</v>
      </c>
      <c r="AS424" s="34">
        <v>14.710902094912299</v>
      </c>
      <c r="AT424" s="31"/>
      <c r="AU424" s="31">
        <v>37.053422588416701</v>
      </c>
      <c r="AV424" s="31">
        <v>3.5553392387812699</v>
      </c>
      <c r="AW424" s="31"/>
      <c r="AX424" s="31">
        <v>19.274940524351798</v>
      </c>
      <c r="AY424" s="31">
        <v>19.899259724841102</v>
      </c>
      <c r="AZ424" s="31">
        <v>24.792283868477099</v>
      </c>
      <c r="BA424" s="31">
        <v>22.643367591727401</v>
      </c>
      <c r="BB424" s="31"/>
      <c r="BC424" s="31">
        <v>23.458134593014002</v>
      </c>
      <c r="BD424" s="31">
        <v>22.1262001894302</v>
      </c>
    </row>
    <row r="425" spans="1:56" s="35" customFormat="1" ht="16" x14ac:dyDescent="0.15">
      <c r="A425" s="56"/>
      <c r="B425" s="30" t="s">
        <v>189</v>
      </c>
      <c r="C425" s="31">
        <v>30.532066600484399</v>
      </c>
      <c r="D425" s="31"/>
      <c r="E425" s="31">
        <v>33.393018403761701</v>
      </c>
      <c r="F425" s="31">
        <v>26.8574024545619</v>
      </c>
      <c r="G425" s="31"/>
      <c r="H425" s="31">
        <v>39.123829857119297</v>
      </c>
      <c r="I425" s="31">
        <v>27.3653748444437</v>
      </c>
      <c r="J425" s="31">
        <v>25.555186112034701</v>
      </c>
      <c r="K425" s="31">
        <v>31.782438437424101</v>
      </c>
      <c r="L425" s="31"/>
      <c r="M425" s="31">
        <v>34.556948329958701</v>
      </c>
      <c r="N425" s="31">
        <v>32.607493793419899</v>
      </c>
      <c r="O425" s="31">
        <v>30.033500024275298</v>
      </c>
      <c r="P425" s="31">
        <v>24.5373243724102</v>
      </c>
      <c r="Q425" s="31"/>
      <c r="R425" s="31">
        <v>31.529475222648099</v>
      </c>
      <c r="S425" s="31">
        <v>21.022521080157901</v>
      </c>
      <c r="T425" s="31">
        <v>22.324927900613702</v>
      </c>
      <c r="U425" s="31"/>
      <c r="V425" s="31">
        <v>34.7369514720179</v>
      </c>
      <c r="W425" s="31">
        <v>27.664766700871802</v>
      </c>
      <c r="X425" s="31">
        <v>21.642442836987399</v>
      </c>
      <c r="Y425" s="31">
        <v>21.643217306441102</v>
      </c>
      <c r="Z425" s="31"/>
      <c r="AA425" s="31">
        <v>25.263352430234701</v>
      </c>
      <c r="AB425" s="31">
        <v>37.994663166078603</v>
      </c>
      <c r="AC425" s="31"/>
      <c r="AD425" s="31">
        <v>26.121741343385601</v>
      </c>
      <c r="AE425" s="31">
        <v>43.7423123071002</v>
      </c>
      <c r="AF425" s="31">
        <v>23.945705047915801</v>
      </c>
      <c r="AG425" s="31">
        <v>30.984426865720899</v>
      </c>
      <c r="AH425" s="31"/>
      <c r="AI425" s="31">
        <v>26.1827686257583</v>
      </c>
      <c r="AJ425" s="31">
        <v>38.879679773958003</v>
      </c>
      <c r="AK425" s="31">
        <v>18.464464868868401</v>
      </c>
      <c r="AL425" s="31"/>
      <c r="AM425" s="31">
        <v>42.834556289779798</v>
      </c>
      <c r="AN425" s="31">
        <v>30.9895855436821</v>
      </c>
      <c r="AO425" s="31">
        <v>11.662219744335101</v>
      </c>
      <c r="AP425" s="31"/>
      <c r="AQ425" s="32">
        <v>38.799174058663198</v>
      </c>
      <c r="AR425" s="33">
        <v>12.086809776130799</v>
      </c>
      <c r="AS425" s="34">
        <v>30.451646002565099</v>
      </c>
      <c r="AT425" s="31"/>
      <c r="AU425" s="31">
        <v>42.246085426276103</v>
      </c>
      <c r="AV425" s="31">
        <v>14.9658327655018</v>
      </c>
      <c r="AW425" s="31"/>
      <c r="AX425" s="31">
        <v>38.112719939135502</v>
      </c>
      <c r="AY425" s="31">
        <v>31.255674278930002</v>
      </c>
      <c r="AZ425" s="31">
        <v>30.125199966075201</v>
      </c>
      <c r="BA425" s="31">
        <v>23.316330395697001</v>
      </c>
      <c r="BB425" s="31"/>
      <c r="BC425" s="31">
        <v>33.166326642458301</v>
      </c>
      <c r="BD425" s="31">
        <v>29.032048385199602</v>
      </c>
    </row>
    <row r="426" spans="1:56" s="35" customFormat="1" ht="16" x14ac:dyDescent="0.15">
      <c r="A426" s="56"/>
      <c r="B426" s="30" t="s">
        <v>190</v>
      </c>
      <c r="C426" s="31">
        <v>46.595763257202101</v>
      </c>
      <c r="D426" s="31"/>
      <c r="E426" s="31">
        <v>40.868495624824803</v>
      </c>
      <c r="F426" s="31">
        <v>53.054880943841503</v>
      </c>
      <c r="G426" s="31"/>
      <c r="H426" s="31">
        <v>25.099359500738998</v>
      </c>
      <c r="I426" s="31">
        <v>51.474562417619602</v>
      </c>
      <c r="J426" s="31">
        <v>53.162533760332202</v>
      </c>
      <c r="K426" s="31">
        <v>50.973707265069997</v>
      </c>
      <c r="L426" s="31"/>
      <c r="M426" s="31">
        <v>32.398491475911499</v>
      </c>
      <c r="N426" s="31">
        <v>46.584816306093899</v>
      </c>
      <c r="O426" s="31">
        <v>46.058487481995698</v>
      </c>
      <c r="P426" s="31">
        <v>58.165611571176001</v>
      </c>
      <c r="Q426" s="31"/>
      <c r="R426" s="31">
        <v>46.590622899194997</v>
      </c>
      <c r="S426" s="31">
        <v>45.966485217205602</v>
      </c>
      <c r="T426" s="31">
        <v>47.687009433663199</v>
      </c>
      <c r="U426" s="31"/>
      <c r="V426" s="31">
        <v>40.993491506304402</v>
      </c>
      <c r="W426" s="31">
        <v>52.9637741771366</v>
      </c>
      <c r="X426" s="31">
        <v>44.6442568248493</v>
      </c>
      <c r="Y426" s="31">
        <v>51.248373454781998</v>
      </c>
      <c r="Z426" s="31"/>
      <c r="AA426" s="31">
        <v>53.291112355428503</v>
      </c>
      <c r="AB426" s="31">
        <v>37.1124837375027</v>
      </c>
      <c r="AC426" s="31"/>
      <c r="AD426" s="31">
        <v>48.941483354805797</v>
      </c>
      <c r="AE426" s="31">
        <v>29.378117524543999</v>
      </c>
      <c r="AF426" s="31">
        <v>58.161428446593398</v>
      </c>
      <c r="AG426" s="31">
        <v>45.816887685168297</v>
      </c>
      <c r="AH426" s="31"/>
      <c r="AI426" s="31">
        <v>53.456928415564398</v>
      </c>
      <c r="AJ426" s="31">
        <v>37.151400988933297</v>
      </c>
      <c r="AK426" s="31">
        <v>52.809480523852798</v>
      </c>
      <c r="AL426" s="31"/>
      <c r="AM426" s="31">
        <v>19.3331846866934</v>
      </c>
      <c r="AN426" s="31">
        <v>53.181629136711997</v>
      </c>
      <c r="AO426" s="31">
        <v>83.328521365138698</v>
      </c>
      <c r="AP426" s="31"/>
      <c r="AQ426" s="32">
        <v>20.669494133229801</v>
      </c>
      <c r="AR426" s="33">
        <v>83.134876146193506</v>
      </c>
      <c r="AS426" s="34">
        <v>54.837451902522403</v>
      </c>
      <c r="AT426" s="31"/>
      <c r="AU426" s="31">
        <v>20.700491985307099</v>
      </c>
      <c r="AV426" s="31">
        <v>81.478827995716898</v>
      </c>
      <c r="AW426" s="31"/>
      <c r="AX426" s="31">
        <v>42.6123395365126</v>
      </c>
      <c r="AY426" s="31">
        <v>48.845065996228698</v>
      </c>
      <c r="AZ426" s="31">
        <v>45.082516165447601</v>
      </c>
      <c r="BA426" s="31">
        <v>54.040302012575403</v>
      </c>
      <c r="BB426" s="31"/>
      <c r="BC426" s="31">
        <v>43.375538764527597</v>
      </c>
      <c r="BD426" s="31">
        <v>48.841751425369999</v>
      </c>
    </row>
    <row r="427" spans="1:56" s="35" customFormat="1" ht="15" x14ac:dyDescent="0.15">
      <c r="A427" s="29"/>
      <c r="B427" s="30"/>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2"/>
      <c r="AR427" s="33"/>
      <c r="AS427" s="34"/>
      <c r="AT427" s="31"/>
      <c r="AU427" s="31"/>
      <c r="AV427" s="31"/>
      <c r="AW427" s="31"/>
      <c r="AX427" s="31"/>
      <c r="AY427" s="31"/>
      <c r="AZ427" s="31"/>
      <c r="BA427" s="31"/>
      <c r="BB427" s="31"/>
      <c r="BC427" s="31"/>
      <c r="BD427" s="31"/>
    </row>
    <row r="428" spans="1:56" s="35" customFormat="1" ht="16" x14ac:dyDescent="0.15">
      <c r="A428" s="55" t="s">
        <v>197</v>
      </c>
      <c r="B428" s="30" t="s">
        <v>188</v>
      </c>
      <c r="C428" s="31">
        <v>18.511102669920099</v>
      </c>
      <c r="D428" s="31"/>
      <c r="E428" s="31">
        <v>14.0233409371469</v>
      </c>
      <c r="F428" s="31">
        <v>23.6013458876416</v>
      </c>
      <c r="G428" s="31"/>
      <c r="H428" s="31">
        <v>11.5634751190671</v>
      </c>
      <c r="I428" s="31">
        <v>18.910331156716399</v>
      </c>
      <c r="J428" s="31">
        <v>22.390027358264899</v>
      </c>
      <c r="K428" s="31">
        <v>19.173036721905799</v>
      </c>
      <c r="L428" s="31"/>
      <c r="M428" s="31">
        <v>13.5233275489064</v>
      </c>
      <c r="N428" s="31">
        <v>14.3604465380928</v>
      </c>
      <c r="O428" s="31">
        <v>17.6125973038144</v>
      </c>
      <c r="P428" s="31">
        <v>27.999643430201399</v>
      </c>
      <c r="Q428" s="31"/>
      <c r="R428" s="31">
        <v>18.173652458187899</v>
      </c>
      <c r="S428" s="31">
        <v>24.635783961825901</v>
      </c>
      <c r="T428" s="31">
        <v>20.582487549643801</v>
      </c>
      <c r="U428" s="31"/>
      <c r="V428" s="31">
        <v>13.905473001716199</v>
      </c>
      <c r="W428" s="31">
        <v>23.186668109511899</v>
      </c>
      <c r="X428" s="31">
        <v>13.6882886871817</v>
      </c>
      <c r="Y428" s="31">
        <v>27.258864671437799</v>
      </c>
      <c r="Z428" s="31"/>
      <c r="AA428" s="31">
        <v>21.2604049339303</v>
      </c>
      <c r="AB428" s="31">
        <v>14.6213104686686</v>
      </c>
      <c r="AC428" s="31"/>
      <c r="AD428" s="31">
        <v>14.2256662773691</v>
      </c>
      <c r="AE428" s="31">
        <v>13.737931443922401</v>
      </c>
      <c r="AF428" s="31">
        <v>29.3315079665608</v>
      </c>
      <c r="AG428" s="31">
        <v>15.4180220804179</v>
      </c>
      <c r="AH428" s="31"/>
      <c r="AI428" s="31">
        <v>20.896473683851699</v>
      </c>
      <c r="AJ428" s="31">
        <v>14.425918802015399</v>
      </c>
      <c r="AK428" s="31">
        <v>24.997475002525</v>
      </c>
      <c r="AL428" s="31"/>
      <c r="AM428" s="31">
        <v>4.45348607280149</v>
      </c>
      <c r="AN428" s="31">
        <v>13.3773326877829</v>
      </c>
      <c r="AO428" s="31">
        <v>42.685633425188001</v>
      </c>
      <c r="AP428" s="31"/>
      <c r="AQ428" s="32">
        <v>6.4120789369122697</v>
      </c>
      <c r="AR428" s="33">
        <v>48.7824618199732</v>
      </c>
      <c r="AS428" s="34">
        <v>18.666096622488201</v>
      </c>
      <c r="AT428" s="31"/>
      <c r="AU428" s="31">
        <v>4.7529787099263396</v>
      </c>
      <c r="AV428" s="31">
        <v>37.628958150310503</v>
      </c>
      <c r="AW428" s="31"/>
      <c r="AX428" s="31">
        <v>12.855193401524</v>
      </c>
      <c r="AY428" s="31">
        <v>18.545796925459499</v>
      </c>
      <c r="AZ428" s="31">
        <v>19.938085869691001</v>
      </c>
      <c r="BA428" s="31">
        <v>18.1472690083583</v>
      </c>
      <c r="BB428" s="31"/>
      <c r="BC428" s="31">
        <v>17.439761262101399</v>
      </c>
      <c r="BD428" s="31">
        <v>19.304602907553601</v>
      </c>
    </row>
    <row r="429" spans="1:56" s="35" customFormat="1" ht="16" x14ac:dyDescent="0.15">
      <c r="A429" s="56"/>
      <c r="B429" s="30" t="s">
        <v>189</v>
      </c>
      <c r="C429" s="31">
        <v>28.7243357390727</v>
      </c>
      <c r="D429" s="31"/>
      <c r="E429" s="31">
        <v>28.804908307859002</v>
      </c>
      <c r="F429" s="31">
        <v>28.027904554363101</v>
      </c>
      <c r="G429" s="31"/>
      <c r="H429" s="31">
        <v>35.982098866808997</v>
      </c>
      <c r="I429" s="31">
        <v>27.9945487406716</v>
      </c>
      <c r="J429" s="31">
        <v>28.5313453383033</v>
      </c>
      <c r="K429" s="31">
        <v>24.791608816610498</v>
      </c>
      <c r="L429" s="31"/>
      <c r="M429" s="31">
        <v>26.823432280159899</v>
      </c>
      <c r="N429" s="31">
        <v>30.140805871377999</v>
      </c>
      <c r="O429" s="31">
        <v>35.645158680066601</v>
      </c>
      <c r="P429" s="31">
        <v>22.433588875022199</v>
      </c>
      <c r="Q429" s="31"/>
      <c r="R429" s="31">
        <v>27.202537942797498</v>
      </c>
      <c r="S429" s="31">
        <v>42.3989696381065</v>
      </c>
      <c r="T429" s="31">
        <v>35.549181533547603</v>
      </c>
      <c r="U429" s="31"/>
      <c r="V429" s="31">
        <v>26.8721303780199</v>
      </c>
      <c r="W429" s="31">
        <v>26.945135807812999</v>
      </c>
      <c r="X429" s="31">
        <v>40.135045384104401</v>
      </c>
      <c r="Y429" s="31">
        <v>30.257807417046099</v>
      </c>
      <c r="Z429" s="31"/>
      <c r="AA429" s="31">
        <v>33.231779346721197</v>
      </c>
      <c r="AB429" s="31">
        <v>22.347074416399099</v>
      </c>
      <c r="AC429" s="31"/>
      <c r="AD429" s="31">
        <v>35.948991509106399</v>
      </c>
      <c r="AE429" s="31">
        <v>18.727133750398799</v>
      </c>
      <c r="AF429" s="31">
        <v>29.340246424514199</v>
      </c>
      <c r="AG429" s="31">
        <v>26.153730958343299</v>
      </c>
      <c r="AH429" s="31"/>
      <c r="AI429" s="31">
        <v>31.212976407152102</v>
      </c>
      <c r="AJ429" s="31">
        <v>21.6825078111072</v>
      </c>
      <c r="AK429" s="31">
        <v>40.295593037740304</v>
      </c>
      <c r="AL429" s="31"/>
      <c r="AM429" s="31">
        <v>22.686033923981</v>
      </c>
      <c r="AN429" s="31">
        <v>28.2292383354993</v>
      </c>
      <c r="AO429" s="31">
        <v>37.553685360343501</v>
      </c>
      <c r="AP429" s="31"/>
      <c r="AQ429" s="32">
        <v>20.163348196547599</v>
      </c>
      <c r="AR429" s="33">
        <v>30.467778637952399</v>
      </c>
      <c r="AS429" s="34">
        <v>35.0878153056861</v>
      </c>
      <c r="AT429" s="31"/>
      <c r="AU429" s="31">
        <v>22.3813554929772</v>
      </c>
      <c r="AV429" s="31">
        <v>36.734511416732097</v>
      </c>
      <c r="AW429" s="31"/>
      <c r="AX429" s="31">
        <v>23.716594007752899</v>
      </c>
      <c r="AY429" s="31">
        <v>32.018690108497601</v>
      </c>
      <c r="AZ429" s="31">
        <v>29.740481425760901</v>
      </c>
      <c r="BA429" s="31">
        <v>24.798616196560602</v>
      </c>
      <c r="BB429" s="31"/>
      <c r="BC429" s="31">
        <v>27.889823022863698</v>
      </c>
      <c r="BD429" s="31">
        <v>29.462860593959299</v>
      </c>
    </row>
    <row r="430" spans="1:56" s="35" customFormat="1" ht="16" x14ac:dyDescent="0.15">
      <c r="A430" s="56"/>
      <c r="B430" s="30" t="s">
        <v>190</v>
      </c>
      <c r="C430" s="31">
        <v>52.764561591007102</v>
      </c>
      <c r="D430" s="31"/>
      <c r="E430" s="31">
        <v>57.171750754994001</v>
      </c>
      <c r="F430" s="31">
        <v>48.370749557995097</v>
      </c>
      <c r="G430" s="31"/>
      <c r="H430" s="31">
        <v>52.454426014123797</v>
      </c>
      <c r="I430" s="31">
        <v>53.095120102611901</v>
      </c>
      <c r="J430" s="31">
        <v>49.078627303431702</v>
      </c>
      <c r="K430" s="31">
        <v>56.0353544614836</v>
      </c>
      <c r="L430" s="31"/>
      <c r="M430" s="31">
        <v>59.6532401709336</v>
      </c>
      <c r="N430" s="31">
        <v>55.498747590529099</v>
      </c>
      <c r="O430" s="31">
        <v>46.742244016118804</v>
      </c>
      <c r="P430" s="31">
        <v>49.566767694776203</v>
      </c>
      <c r="Q430" s="31"/>
      <c r="R430" s="31">
        <v>54.6238095990145</v>
      </c>
      <c r="S430" s="31">
        <v>32.9652464000675</v>
      </c>
      <c r="T430" s="31">
        <v>43.868330916808503</v>
      </c>
      <c r="U430" s="31"/>
      <c r="V430" s="31">
        <v>59.222396620263702</v>
      </c>
      <c r="W430" s="31">
        <v>49.868196082674999</v>
      </c>
      <c r="X430" s="31">
        <v>46.176665928713703</v>
      </c>
      <c r="Y430" s="31">
        <v>42.4833279115159</v>
      </c>
      <c r="Z430" s="31"/>
      <c r="AA430" s="31">
        <v>45.507815719348301</v>
      </c>
      <c r="AB430" s="31">
        <v>63.031615114932201</v>
      </c>
      <c r="AC430" s="31"/>
      <c r="AD430" s="31">
        <v>49.825342213524401</v>
      </c>
      <c r="AE430" s="31">
        <v>67.534934805678603</v>
      </c>
      <c r="AF430" s="31">
        <v>41.328245608924803</v>
      </c>
      <c r="AG430" s="31">
        <v>58.4282469612386</v>
      </c>
      <c r="AH430" s="31"/>
      <c r="AI430" s="31">
        <v>47.890549908996</v>
      </c>
      <c r="AJ430" s="31">
        <v>63.891573386877297</v>
      </c>
      <c r="AK430" s="31">
        <v>34.706931959734703</v>
      </c>
      <c r="AL430" s="31"/>
      <c r="AM430" s="31">
        <v>72.860480003217404</v>
      </c>
      <c r="AN430" s="31">
        <v>58.393428976717701</v>
      </c>
      <c r="AO430" s="31">
        <v>19.760681214468299</v>
      </c>
      <c r="AP430" s="31"/>
      <c r="AQ430" s="32">
        <v>73.424572866540103</v>
      </c>
      <c r="AR430" s="33">
        <v>20.749759542074202</v>
      </c>
      <c r="AS430" s="34">
        <v>46.246088071825497</v>
      </c>
      <c r="AT430" s="31"/>
      <c r="AU430" s="31">
        <v>72.865665797096398</v>
      </c>
      <c r="AV430" s="31">
        <v>25.636530432957301</v>
      </c>
      <c r="AW430" s="31"/>
      <c r="AX430" s="31">
        <v>63.428212590723</v>
      </c>
      <c r="AY430" s="31">
        <v>49.435512966042701</v>
      </c>
      <c r="AZ430" s="31">
        <v>50.321432704548002</v>
      </c>
      <c r="BA430" s="31">
        <v>57.054114795080899</v>
      </c>
      <c r="BB430" s="31"/>
      <c r="BC430" s="31">
        <v>54.6704157150347</v>
      </c>
      <c r="BD430" s="31">
        <v>51.232536498487001</v>
      </c>
    </row>
    <row r="431" spans="1:56" s="35" customFormat="1" ht="15" x14ac:dyDescent="0.15">
      <c r="A431" s="29"/>
      <c r="B431" s="30"/>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2"/>
      <c r="AR431" s="33"/>
      <c r="AS431" s="34"/>
      <c r="AT431" s="31"/>
      <c r="AU431" s="31"/>
      <c r="AV431" s="31"/>
      <c r="AW431" s="31"/>
      <c r="AX431" s="31"/>
      <c r="AY431" s="31"/>
      <c r="AZ431" s="31"/>
      <c r="BA431" s="31"/>
      <c r="BB431" s="31"/>
      <c r="BC431" s="31"/>
      <c r="BD431" s="31"/>
    </row>
    <row r="432" spans="1:56" s="35" customFormat="1" ht="16" x14ac:dyDescent="0.15">
      <c r="A432" s="55" t="s">
        <v>198</v>
      </c>
      <c r="B432" s="30" t="s">
        <v>188</v>
      </c>
      <c r="C432" s="31">
        <v>11.2659279420226</v>
      </c>
      <c r="D432" s="31"/>
      <c r="E432" s="31">
        <v>12.0256893707282</v>
      </c>
      <c r="F432" s="31">
        <v>10.6036968589385</v>
      </c>
      <c r="G432" s="31"/>
      <c r="H432" s="31">
        <v>17.346854984398</v>
      </c>
      <c r="I432" s="31">
        <v>10.247946009389601</v>
      </c>
      <c r="J432" s="31">
        <v>8.7733114000548298</v>
      </c>
      <c r="K432" s="31">
        <v>10.343825153941699</v>
      </c>
      <c r="L432" s="31"/>
      <c r="M432" s="31">
        <v>13.821344725397299</v>
      </c>
      <c r="N432" s="31">
        <v>10.814165450551201</v>
      </c>
      <c r="O432" s="31">
        <v>13.868524542409</v>
      </c>
      <c r="P432" s="31">
        <v>8.2030808408351206</v>
      </c>
      <c r="Q432" s="31"/>
      <c r="R432" s="31">
        <v>10.663601878469599</v>
      </c>
      <c r="S432" s="31">
        <v>10.658333685232799</v>
      </c>
      <c r="T432" s="31">
        <v>14.5094078877431</v>
      </c>
      <c r="U432" s="31"/>
      <c r="V432" s="31">
        <v>11.018996356103001</v>
      </c>
      <c r="W432" s="31">
        <v>10.3801081342105</v>
      </c>
      <c r="X432" s="31">
        <v>15.049811822005699</v>
      </c>
      <c r="Y432" s="31">
        <v>14.250353606789201</v>
      </c>
      <c r="Z432" s="31"/>
      <c r="AA432" s="31">
        <v>10.895991305715</v>
      </c>
      <c r="AB432" s="31">
        <v>11.789435061107699</v>
      </c>
      <c r="AC432" s="31"/>
      <c r="AD432" s="31">
        <v>12.0993780916479</v>
      </c>
      <c r="AE432" s="31">
        <v>11.921855739419501</v>
      </c>
      <c r="AF432" s="31">
        <v>9.7177478081034607</v>
      </c>
      <c r="AG432" s="31">
        <v>11.871031183853001</v>
      </c>
      <c r="AH432" s="31"/>
      <c r="AI432" s="31">
        <v>11.1170487905974</v>
      </c>
      <c r="AJ432" s="31">
        <v>10.042641822762</v>
      </c>
      <c r="AK432" s="31">
        <v>9.7666902333097596</v>
      </c>
      <c r="AL432" s="31"/>
      <c r="AM432" s="31">
        <v>17.422061864028802</v>
      </c>
      <c r="AN432" s="31">
        <v>10.656787875722699</v>
      </c>
      <c r="AO432" s="31">
        <v>2.7419282365686901</v>
      </c>
      <c r="AP432" s="31"/>
      <c r="AQ432" s="32">
        <v>18.997111752943699</v>
      </c>
      <c r="AR432" s="33">
        <v>1.20623677893185</v>
      </c>
      <c r="AS432" s="34">
        <v>7.5560495938435199</v>
      </c>
      <c r="AT432" s="31"/>
      <c r="AU432" s="31">
        <v>18.413644547138599</v>
      </c>
      <c r="AV432" s="31">
        <v>1.8381280270759099</v>
      </c>
      <c r="AW432" s="31"/>
      <c r="AX432" s="31">
        <v>9.3446206238602993</v>
      </c>
      <c r="AY432" s="31">
        <v>11.996227213426801</v>
      </c>
      <c r="AZ432" s="31">
        <v>12.3366086852661</v>
      </c>
      <c r="BA432" s="31">
        <v>7.5881922173682401</v>
      </c>
      <c r="BB432" s="31"/>
      <c r="BC432" s="31">
        <v>12.614327793046799</v>
      </c>
      <c r="BD432" s="31">
        <v>10.060068454433001</v>
      </c>
    </row>
    <row r="433" spans="1:56" s="35" customFormat="1" ht="16" x14ac:dyDescent="0.15">
      <c r="A433" s="56"/>
      <c r="B433" s="30" t="s">
        <v>189</v>
      </c>
      <c r="C433" s="31">
        <v>26.674737039455302</v>
      </c>
      <c r="D433" s="31"/>
      <c r="E433" s="31">
        <v>29.996774873785899</v>
      </c>
      <c r="F433" s="31">
        <v>23.422697520683801</v>
      </c>
      <c r="G433" s="31"/>
      <c r="H433" s="31">
        <v>34.476104450648698</v>
      </c>
      <c r="I433" s="31">
        <v>24.391138497652499</v>
      </c>
      <c r="J433" s="31">
        <v>24.814354630779999</v>
      </c>
      <c r="K433" s="31">
        <v>24.984275482967298</v>
      </c>
      <c r="L433" s="31"/>
      <c r="M433" s="31">
        <v>35.693337951737597</v>
      </c>
      <c r="N433" s="31">
        <v>26.153318826504901</v>
      </c>
      <c r="O433" s="31">
        <v>23.356152190448402</v>
      </c>
      <c r="P433" s="31">
        <v>23.47162806195</v>
      </c>
      <c r="Q433" s="31"/>
      <c r="R433" s="31">
        <v>25.8346994210955</v>
      </c>
      <c r="S433" s="31">
        <v>30.547696465520801</v>
      </c>
      <c r="T433" s="31">
        <v>31.303284787923801</v>
      </c>
      <c r="U433" s="31"/>
      <c r="V433" s="31">
        <v>28.4242457873221</v>
      </c>
      <c r="W433" s="31">
        <v>23.133305164400198</v>
      </c>
      <c r="X433" s="31">
        <v>41.295107372149602</v>
      </c>
      <c r="Y433" s="31">
        <v>22.451951077460599</v>
      </c>
      <c r="Z433" s="31"/>
      <c r="AA433" s="31">
        <v>26.3440697087469</v>
      </c>
      <c r="AB433" s="31">
        <v>27.142673125490301</v>
      </c>
      <c r="AC433" s="31"/>
      <c r="AD433" s="31">
        <v>28.562188184271498</v>
      </c>
      <c r="AE433" s="31">
        <v>32.018228680288303</v>
      </c>
      <c r="AF433" s="31">
        <v>24.255046459468101</v>
      </c>
      <c r="AG433" s="31">
        <v>22.232037200619999</v>
      </c>
      <c r="AH433" s="31"/>
      <c r="AI433" s="31">
        <v>24.788213249475</v>
      </c>
      <c r="AJ433" s="31">
        <v>27.267780326592199</v>
      </c>
      <c r="AK433" s="31">
        <v>32.686933979732601</v>
      </c>
      <c r="AL433" s="31"/>
      <c r="AM433" s="31">
        <v>38.251510114728099</v>
      </c>
      <c r="AN433" s="31">
        <v>22.905814325932599</v>
      </c>
      <c r="AO433" s="31">
        <v>10.9697099806786</v>
      </c>
      <c r="AP433" s="31"/>
      <c r="AQ433" s="32">
        <v>39.0526549655632</v>
      </c>
      <c r="AR433" s="33">
        <v>10.802652532503</v>
      </c>
      <c r="AS433" s="34">
        <v>23.2800342026507</v>
      </c>
      <c r="AT433" s="31"/>
      <c r="AU433" s="31">
        <v>36.850772187899501</v>
      </c>
      <c r="AV433" s="31">
        <v>13.668281107156</v>
      </c>
      <c r="AW433" s="31"/>
      <c r="AX433" s="31">
        <v>18.508097141545999</v>
      </c>
      <c r="AY433" s="31">
        <v>22.898522619089501</v>
      </c>
      <c r="AZ433" s="31">
        <v>30.5673942744945</v>
      </c>
      <c r="BA433" s="31">
        <v>23.750662862048902</v>
      </c>
      <c r="BB433" s="31"/>
      <c r="BC433" s="31">
        <v>27.202888503348401</v>
      </c>
      <c r="BD433" s="31">
        <v>25.8337836914456</v>
      </c>
    </row>
    <row r="434" spans="1:56" s="35" customFormat="1" ht="16" x14ac:dyDescent="0.15">
      <c r="A434" s="56"/>
      <c r="B434" s="30" t="s">
        <v>190</v>
      </c>
      <c r="C434" s="31">
        <v>62.059335018521999</v>
      </c>
      <c r="D434" s="31"/>
      <c r="E434" s="31">
        <v>57.977535755485803</v>
      </c>
      <c r="F434" s="31">
        <v>65.973605620377597</v>
      </c>
      <c r="G434" s="31"/>
      <c r="H434" s="31">
        <v>48.177040564953103</v>
      </c>
      <c r="I434" s="31">
        <v>65.360915492957702</v>
      </c>
      <c r="J434" s="31">
        <v>66.412333969165005</v>
      </c>
      <c r="K434" s="31">
        <v>64.671899363090901</v>
      </c>
      <c r="L434" s="31"/>
      <c r="M434" s="31">
        <v>50.485317322864901</v>
      </c>
      <c r="N434" s="31">
        <v>63.032515722943799</v>
      </c>
      <c r="O434" s="31">
        <v>62.775323267142397</v>
      </c>
      <c r="P434" s="31">
        <v>68.325291097214802</v>
      </c>
      <c r="Q434" s="31"/>
      <c r="R434" s="31">
        <v>63.501698700434702</v>
      </c>
      <c r="S434" s="31">
        <v>58.793969849246203</v>
      </c>
      <c r="T434" s="31">
        <v>54.187307324332899</v>
      </c>
      <c r="U434" s="31"/>
      <c r="V434" s="31">
        <v>60.556757856574698</v>
      </c>
      <c r="W434" s="31">
        <v>66.486586701389101</v>
      </c>
      <c r="X434" s="31">
        <v>43.655080805844499</v>
      </c>
      <c r="Y434" s="31">
        <v>63.297695315749998</v>
      </c>
      <c r="Z434" s="31"/>
      <c r="AA434" s="31">
        <v>62.759938985538</v>
      </c>
      <c r="AB434" s="31">
        <v>61.0678918134019</v>
      </c>
      <c r="AC434" s="31"/>
      <c r="AD434" s="31">
        <v>59.338433724080502</v>
      </c>
      <c r="AE434" s="31">
        <v>56.059915580292099</v>
      </c>
      <c r="AF434" s="31">
        <v>66.027205732428399</v>
      </c>
      <c r="AG434" s="31">
        <v>65.896931615526896</v>
      </c>
      <c r="AH434" s="31"/>
      <c r="AI434" s="31">
        <v>64.0947379599275</v>
      </c>
      <c r="AJ434" s="31">
        <v>62.689577850645698</v>
      </c>
      <c r="AK434" s="31">
        <v>57.546375786957498</v>
      </c>
      <c r="AL434" s="31"/>
      <c r="AM434" s="31">
        <v>44.326428021242897</v>
      </c>
      <c r="AN434" s="31">
        <v>66.437397798344506</v>
      </c>
      <c r="AO434" s="31">
        <v>86.288361782752602</v>
      </c>
      <c r="AP434" s="31"/>
      <c r="AQ434" s="32">
        <v>41.950233281492999</v>
      </c>
      <c r="AR434" s="33">
        <v>87.991110688565101</v>
      </c>
      <c r="AS434" s="34">
        <v>69.163916203505707</v>
      </c>
      <c r="AT434" s="31"/>
      <c r="AU434" s="31">
        <v>44.735583264961697</v>
      </c>
      <c r="AV434" s="31">
        <v>84.493590865767999</v>
      </c>
      <c r="AW434" s="31"/>
      <c r="AX434" s="31">
        <v>72.147282234593604</v>
      </c>
      <c r="AY434" s="31">
        <v>65.105250167483504</v>
      </c>
      <c r="AZ434" s="31">
        <v>57.095997040239297</v>
      </c>
      <c r="BA434" s="31">
        <v>68.6611449205828</v>
      </c>
      <c r="BB434" s="31"/>
      <c r="BC434" s="31">
        <v>60.182783703604599</v>
      </c>
      <c r="BD434" s="31">
        <v>64.106147854121204</v>
      </c>
    </row>
    <row r="435" spans="1:56" s="35" customFormat="1" ht="15" x14ac:dyDescent="0.15">
      <c r="A435" s="29"/>
      <c r="B435" s="30"/>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2"/>
      <c r="AR435" s="33"/>
      <c r="AS435" s="34"/>
      <c r="AT435" s="31"/>
      <c r="AU435" s="31"/>
      <c r="AV435" s="31"/>
      <c r="AW435" s="31"/>
      <c r="AX435" s="31"/>
      <c r="AY435" s="31"/>
      <c r="AZ435" s="31"/>
      <c r="BA435" s="31"/>
      <c r="BB435" s="31"/>
      <c r="BC435" s="31"/>
      <c r="BD435" s="31"/>
    </row>
    <row r="436" spans="1:56" s="35" customFormat="1" ht="16" x14ac:dyDescent="0.15">
      <c r="A436" s="55" t="s">
        <v>199</v>
      </c>
      <c r="B436" s="30" t="s">
        <v>188</v>
      </c>
      <c r="C436" s="31">
        <v>20.329497579073099</v>
      </c>
      <c r="D436" s="31"/>
      <c r="E436" s="31">
        <v>16.397739094464701</v>
      </c>
      <c r="F436" s="31">
        <v>24.820261045760098</v>
      </c>
      <c r="G436" s="31"/>
      <c r="H436" s="31">
        <v>13.437346033831499</v>
      </c>
      <c r="I436" s="31">
        <v>18.6120892018779</v>
      </c>
      <c r="J436" s="31">
        <v>22.1549714983474</v>
      </c>
      <c r="K436" s="31">
        <v>24.3054396796262</v>
      </c>
      <c r="L436" s="31"/>
      <c r="M436" s="31">
        <v>13.018512104068</v>
      </c>
      <c r="N436" s="31">
        <v>18.6603857215012</v>
      </c>
      <c r="O436" s="31">
        <v>19.621789581006901</v>
      </c>
      <c r="P436" s="31">
        <v>28.642223557477699</v>
      </c>
      <c r="Q436" s="31"/>
      <c r="R436" s="31">
        <v>19.4105765445312</v>
      </c>
      <c r="S436" s="31">
        <v>33.569106034373497</v>
      </c>
      <c r="T436" s="31">
        <v>23.505431927546201</v>
      </c>
      <c r="U436" s="31"/>
      <c r="V436" s="31">
        <v>14.8744609769379</v>
      </c>
      <c r="W436" s="31">
        <v>24.7416026268594</v>
      </c>
      <c r="X436" s="31">
        <v>24.8837724153199</v>
      </c>
      <c r="Y436" s="31">
        <v>22.633376707872401</v>
      </c>
      <c r="Z436" s="31"/>
      <c r="AA436" s="31">
        <v>23.718870721532401</v>
      </c>
      <c r="AB436" s="31">
        <v>15.5486892477506</v>
      </c>
      <c r="AC436" s="31"/>
      <c r="AD436" s="31">
        <v>18.4690087644539</v>
      </c>
      <c r="AE436" s="31">
        <v>13.4563520227111</v>
      </c>
      <c r="AF436" s="31">
        <v>29.885030515867602</v>
      </c>
      <c r="AG436" s="31">
        <v>17.686984955328299</v>
      </c>
      <c r="AH436" s="31"/>
      <c r="AI436" s="31">
        <v>22.969080347307202</v>
      </c>
      <c r="AJ436" s="31">
        <v>14.531057226358101</v>
      </c>
      <c r="AK436" s="31">
        <v>26.041140625526001</v>
      </c>
      <c r="AL436" s="31"/>
      <c r="AM436" s="31">
        <v>3.1652867280495598</v>
      </c>
      <c r="AN436" s="31">
        <v>16.829346415145199</v>
      </c>
      <c r="AO436" s="31">
        <v>48.275982567630301</v>
      </c>
      <c r="AP436" s="31"/>
      <c r="AQ436" s="32">
        <v>3.61243670620643</v>
      </c>
      <c r="AR436" s="33">
        <v>59.033007248926701</v>
      </c>
      <c r="AS436" s="34">
        <v>21.837912436874898</v>
      </c>
      <c r="AT436" s="31"/>
      <c r="AU436" s="31">
        <v>3.3969203411065698</v>
      </c>
      <c r="AV436" s="31">
        <v>43.530098220363698</v>
      </c>
      <c r="AW436" s="31"/>
      <c r="AX436" s="31">
        <v>13.601507118963299</v>
      </c>
      <c r="AY436" s="31">
        <v>19.5119156736938</v>
      </c>
      <c r="AZ436" s="31">
        <v>21.184415102220701</v>
      </c>
      <c r="BA436" s="31">
        <v>24.813767329107801</v>
      </c>
      <c r="BB436" s="31"/>
      <c r="BC436" s="31">
        <v>18.456086514335102</v>
      </c>
      <c r="BD436" s="31">
        <v>21.525757514862701</v>
      </c>
    </row>
    <row r="437" spans="1:56" s="35" customFormat="1" ht="16" x14ac:dyDescent="0.15">
      <c r="A437" s="56"/>
      <c r="B437" s="30" t="s">
        <v>189</v>
      </c>
      <c r="C437" s="31">
        <v>26.794170427447099</v>
      </c>
      <c r="D437" s="31"/>
      <c r="E437" s="31">
        <v>24.1222938745018</v>
      </c>
      <c r="F437" s="31">
        <v>29.124053306271001</v>
      </c>
      <c r="G437" s="31"/>
      <c r="H437" s="31">
        <v>37.455247167022499</v>
      </c>
      <c r="I437" s="31">
        <v>24.986795774647799</v>
      </c>
      <c r="J437" s="31">
        <v>33.609054778356303</v>
      </c>
      <c r="K437" s="31">
        <v>15.255819289170599</v>
      </c>
      <c r="L437" s="31"/>
      <c r="M437" s="31">
        <v>29.0882500096216</v>
      </c>
      <c r="N437" s="31">
        <v>20.797212744683598</v>
      </c>
      <c r="O437" s="31">
        <v>31.389684581897001</v>
      </c>
      <c r="P437" s="31">
        <v>27.458341017662999</v>
      </c>
      <c r="Q437" s="31"/>
      <c r="R437" s="31">
        <v>26.059939423554301</v>
      </c>
      <c r="S437" s="31">
        <v>26.935095646298699</v>
      </c>
      <c r="T437" s="31">
        <v>30.2275735989409</v>
      </c>
      <c r="U437" s="31"/>
      <c r="V437" s="31">
        <v>22.640072409377801</v>
      </c>
      <c r="W437" s="31">
        <v>29.4243781568664</v>
      </c>
      <c r="X437" s="31">
        <v>34.020367500553398</v>
      </c>
      <c r="Y437" s="31">
        <v>25.5753903708523</v>
      </c>
      <c r="Z437" s="31"/>
      <c r="AA437" s="31">
        <v>29.393919354571999</v>
      </c>
      <c r="AB437" s="31">
        <v>23.127149769719502</v>
      </c>
      <c r="AC437" s="31"/>
      <c r="AD437" s="31">
        <v>27.6369643214124</v>
      </c>
      <c r="AE437" s="31">
        <v>19.1311493780583</v>
      </c>
      <c r="AF437" s="31">
        <v>30.4126824063271</v>
      </c>
      <c r="AG437" s="31">
        <v>27.309134146945599</v>
      </c>
      <c r="AH437" s="31"/>
      <c r="AI437" s="31">
        <v>27.902951017084799</v>
      </c>
      <c r="AJ437" s="31">
        <v>23.532750702487601</v>
      </c>
      <c r="AK437" s="31">
        <v>35.030131636535003</v>
      </c>
      <c r="AL437" s="31"/>
      <c r="AM437" s="31">
        <v>22.9560604685404</v>
      </c>
      <c r="AN437" s="31">
        <v>30.017363745174301</v>
      </c>
      <c r="AO437" s="31">
        <v>30.254047334974</v>
      </c>
      <c r="AP437" s="31"/>
      <c r="AQ437" s="32">
        <v>22.035290014700401</v>
      </c>
      <c r="AR437" s="33">
        <v>23.333802519529801</v>
      </c>
      <c r="AS437" s="34">
        <v>31.444932317611102</v>
      </c>
      <c r="AT437" s="31"/>
      <c r="AU437" s="31">
        <v>23.8269409529968</v>
      </c>
      <c r="AV437" s="31">
        <v>30.517942234756301</v>
      </c>
      <c r="AW437" s="31"/>
      <c r="AX437" s="31">
        <v>19.4343473377854</v>
      </c>
      <c r="AY437" s="31">
        <v>29.812098991750599</v>
      </c>
      <c r="AZ437" s="31">
        <v>29.710451813519501</v>
      </c>
      <c r="BA437" s="31">
        <v>17.471781015630899</v>
      </c>
      <c r="BB437" s="31"/>
      <c r="BC437" s="31">
        <v>24.916508598998401</v>
      </c>
      <c r="BD437" s="31">
        <v>28.431114917191898</v>
      </c>
    </row>
    <row r="438" spans="1:56" s="35" customFormat="1" ht="16" x14ac:dyDescent="0.15">
      <c r="A438" s="56"/>
      <c r="B438" s="30" t="s">
        <v>190</v>
      </c>
      <c r="C438" s="31">
        <v>52.876331993479603</v>
      </c>
      <c r="D438" s="31"/>
      <c r="E438" s="31">
        <v>59.479967031033397</v>
      </c>
      <c r="F438" s="31">
        <v>46.055685647968701</v>
      </c>
      <c r="G438" s="31"/>
      <c r="H438" s="31">
        <v>49.107406799145998</v>
      </c>
      <c r="I438" s="31">
        <v>56.401115023474098</v>
      </c>
      <c r="J438" s="31">
        <v>44.235973723296198</v>
      </c>
      <c r="K438" s="31">
        <v>60.438741031203001</v>
      </c>
      <c r="L438" s="31"/>
      <c r="M438" s="31">
        <v>57.893237886310203</v>
      </c>
      <c r="N438" s="31">
        <v>60.542401533815003</v>
      </c>
      <c r="O438" s="31">
        <v>48.988525837095999</v>
      </c>
      <c r="P438" s="31">
        <v>43.899435424859099</v>
      </c>
      <c r="Q438" s="31"/>
      <c r="R438" s="31">
        <v>54.5294840319144</v>
      </c>
      <c r="S438" s="31">
        <v>39.495798319327697</v>
      </c>
      <c r="T438" s="31">
        <v>46.266994473512703</v>
      </c>
      <c r="U438" s="31"/>
      <c r="V438" s="31">
        <v>62.485466613684103</v>
      </c>
      <c r="W438" s="31">
        <v>45.834019216274001</v>
      </c>
      <c r="X438" s="31">
        <v>41.095860084126599</v>
      </c>
      <c r="Y438" s="31">
        <v>51.791232921275203</v>
      </c>
      <c r="Z438" s="31"/>
      <c r="AA438" s="31">
        <v>46.887209923895497</v>
      </c>
      <c r="AB438" s="31">
        <v>61.324160982529698</v>
      </c>
      <c r="AC438" s="31"/>
      <c r="AD438" s="31">
        <v>53.894026914133597</v>
      </c>
      <c r="AE438" s="31">
        <v>67.412498599230503</v>
      </c>
      <c r="AF438" s="31">
        <v>39.702287077805103</v>
      </c>
      <c r="AG438" s="31">
        <v>55.0038808977259</v>
      </c>
      <c r="AH438" s="31"/>
      <c r="AI438" s="31">
        <v>49.1279686356078</v>
      </c>
      <c r="AJ438" s="31">
        <v>61.936192071154103</v>
      </c>
      <c r="AK438" s="31">
        <v>38.9287277379389</v>
      </c>
      <c r="AL438" s="31"/>
      <c r="AM438" s="31">
        <v>73.878652803410006</v>
      </c>
      <c r="AN438" s="31">
        <v>53.153289839680298</v>
      </c>
      <c r="AO438" s="31">
        <v>21.469970097395599</v>
      </c>
      <c r="AP438" s="31"/>
      <c r="AQ438" s="32">
        <v>74.352273279092998</v>
      </c>
      <c r="AR438" s="33">
        <v>17.633190231543299</v>
      </c>
      <c r="AS438" s="34">
        <v>46.717155245513801</v>
      </c>
      <c r="AT438" s="31"/>
      <c r="AU438" s="31">
        <v>72.776138705896599</v>
      </c>
      <c r="AV438" s="31">
        <v>25.951959544879799</v>
      </c>
      <c r="AW438" s="31"/>
      <c r="AX438" s="31">
        <v>66.964145543251107</v>
      </c>
      <c r="AY438" s="31">
        <v>50.675985334555399</v>
      </c>
      <c r="AZ438" s="31">
        <v>49.105133084259599</v>
      </c>
      <c r="BA438" s="31">
        <v>57.7144516552612</v>
      </c>
      <c r="BB438" s="31"/>
      <c r="BC438" s="31">
        <v>56.627404886666298</v>
      </c>
      <c r="BD438" s="31">
        <v>50.043127567945199</v>
      </c>
    </row>
    <row r="439" spans="1:56" s="35" customFormat="1" ht="15" x14ac:dyDescent="0.15">
      <c r="A439" s="29"/>
      <c r="B439" s="30"/>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2"/>
      <c r="AR439" s="33"/>
      <c r="AS439" s="34"/>
      <c r="AT439" s="31"/>
      <c r="AU439" s="31"/>
      <c r="AV439" s="31"/>
      <c r="AW439" s="31"/>
      <c r="AX439" s="31"/>
      <c r="AY439" s="31"/>
      <c r="AZ439" s="31"/>
      <c r="BA439" s="31"/>
      <c r="BB439" s="31"/>
      <c r="BC439" s="31"/>
      <c r="BD439" s="31"/>
    </row>
    <row r="440" spans="1:56" s="35" customFormat="1" ht="16" x14ac:dyDescent="0.15">
      <c r="A440" s="55" t="s">
        <v>200</v>
      </c>
      <c r="B440" s="30" t="s">
        <v>201</v>
      </c>
      <c r="C440" s="31">
        <v>39.9462701934794</v>
      </c>
      <c r="D440" s="31"/>
      <c r="E440" s="31">
        <v>40.095719882953901</v>
      </c>
      <c r="F440" s="31">
        <v>39.805513588577803</v>
      </c>
      <c r="G440" s="31"/>
      <c r="H440" s="31">
        <v>21.4654059232723</v>
      </c>
      <c r="I440" s="31">
        <v>31.671659676452901</v>
      </c>
      <c r="J440" s="31">
        <v>45.891754659280998</v>
      </c>
      <c r="K440" s="31">
        <v>52.210519559019303</v>
      </c>
      <c r="L440" s="31"/>
      <c r="M440" s="31">
        <v>27.943525451726199</v>
      </c>
      <c r="N440" s="31">
        <v>48.123973706290798</v>
      </c>
      <c r="O440" s="31">
        <v>25.230700350714201</v>
      </c>
      <c r="P440" s="31">
        <v>50.395806976323797</v>
      </c>
      <c r="Q440" s="31"/>
      <c r="R440" s="31">
        <v>41.534825092944502</v>
      </c>
      <c r="S440" s="31">
        <v>23.494333810100098</v>
      </c>
      <c r="T440" s="31">
        <v>30.348977397386701</v>
      </c>
      <c r="U440" s="31"/>
      <c r="V440" s="31">
        <v>40.823212371315698</v>
      </c>
      <c r="W440" s="31">
        <v>42.909070080981202</v>
      </c>
      <c r="X440" s="31">
        <v>36.2333248560793</v>
      </c>
      <c r="Y440" s="31">
        <v>23.849808301383501</v>
      </c>
      <c r="Z440" s="31"/>
      <c r="AA440" s="31">
        <v>41.554474519423998</v>
      </c>
      <c r="AB440" s="31">
        <v>37.653479393156204</v>
      </c>
      <c r="AC440" s="31"/>
      <c r="AD440" s="31">
        <v>40.9692555869077</v>
      </c>
      <c r="AE440" s="31">
        <v>38.8391271155052</v>
      </c>
      <c r="AF440" s="31">
        <v>42.777298807860298</v>
      </c>
      <c r="AG440" s="31">
        <v>35.5847182813133</v>
      </c>
      <c r="AH440" s="31"/>
      <c r="AI440" s="31">
        <v>44.4658799384299</v>
      </c>
      <c r="AJ440" s="31">
        <v>37.451091592757898</v>
      </c>
      <c r="AK440" s="31">
        <v>24.419194126387499</v>
      </c>
      <c r="AL440" s="31"/>
      <c r="AM440" s="31">
        <v>37.434175431877499</v>
      </c>
      <c r="AN440" s="31">
        <v>47.8306751203273</v>
      </c>
      <c r="AO440" s="31">
        <v>39.585880535989098</v>
      </c>
      <c r="AP440" s="31"/>
      <c r="AQ440" s="32">
        <v>37.4086930881505</v>
      </c>
      <c r="AR440" s="33">
        <v>35.0153658479367</v>
      </c>
      <c r="AS440" s="34">
        <v>42.846359226693799</v>
      </c>
      <c r="AT440" s="31"/>
      <c r="AU440" s="31">
        <v>39.7757698928704</v>
      </c>
      <c r="AV440" s="31">
        <v>40.848906622609398</v>
      </c>
      <c r="AW440" s="31"/>
      <c r="AX440" s="31">
        <v>40.206745806513901</v>
      </c>
      <c r="AY440" s="31">
        <v>38.562762066196797</v>
      </c>
      <c r="AZ440" s="31">
        <v>40.527500898914802</v>
      </c>
      <c r="BA440" s="31">
        <v>39.146162251780297</v>
      </c>
      <c r="BB440" s="31"/>
      <c r="BC440" s="31">
        <v>41.430997589606399</v>
      </c>
      <c r="BD440" s="31">
        <v>38.630489342839603</v>
      </c>
    </row>
    <row r="441" spans="1:56" s="35" customFormat="1" ht="32" x14ac:dyDescent="0.15">
      <c r="A441" s="56"/>
      <c r="B441" s="30" t="s">
        <v>202</v>
      </c>
      <c r="C441" s="31">
        <v>35.629476126240597</v>
      </c>
      <c r="D441" s="31"/>
      <c r="E441" s="31">
        <v>36.185091504240397</v>
      </c>
      <c r="F441" s="31">
        <v>35.049424112267502</v>
      </c>
      <c r="G441" s="31"/>
      <c r="H441" s="31">
        <v>24.234598242179299</v>
      </c>
      <c r="I441" s="31">
        <v>30.074146195326499</v>
      </c>
      <c r="J441" s="31">
        <v>36.9511280364664</v>
      </c>
      <c r="K441" s="31">
        <v>45.688350174113502</v>
      </c>
      <c r="L441" s="31"/>
      <c r="M441" s="31">
        <v>33.594096976024801</v>
      </c>
      <c r="N441" s="31">
        <v>37.896812119402597</v>
      </c>
      <c r="O441" s="31">
        <v>20.412731840379401</v>
      </c>
      <c r="P441" s="31">
        <v>45.684679799987897</v>
      </c>
      <c r="Q441" s="31"/>
      <c r="R441" s="31">
        <v>38.146604511122398</v>
      </c>
      <c r="S441" s="31">
        <v>14.382220266255899</v>
      </c>
      <c r="T441" s="31">
        <v>19.381116336660501</v>
      </c>
      <c r="U441" s="31"/>
      <c r="V441" s="31">
        <v>36.898065880486897</v>
      </c>
      <c r="W441" s="31">
        <v>39.869848347329501</v>
      </c>
      <c r="X441" s="31">
        <v>27.459366980325001</v>
      </c>
      <c r="Y441" s="31">
        <v>12.43332222037</v>
      </c>
      <c r="Z441" s="31"/>
      <c r="AA441" s="31">
        <v>36.091638601305498</v>
      </c>
      <c r="AB441" s="31">
        <v>34.970578588167399</v>
      </c>
      <c r="AC441" s="31"/>
      <c r="AD441" s="31">
        <v>36.297954400954197</v>
      </c>
      <c r="AE441" s="31">
        <v>36.022736721165202</v>
      </c>
      <c r="AF441" s="31">
        <v>36.345096173856099</v>
      </c>
      <c r="AG441" s="31">
        <v>33.209194703418397</v>
      </c>
      <c r="AH441" s="31"/>
      <c r="AI441" s="31">
        <v>38.776808619805003</v>
      </c>
      <c r="AJ441" s="31">
        <v>37.2685637489217</v>
      </c>
      <c r="AK441" s="31">
        <v>19.6224106284415</v>
      </c>
      <c r="AL441" s="31"/>
      <c r="AM441" s="31">
        <v>40.582812435885103</v>
      </c>
      <c r="AN441" s="31">
        <v>39.8517463558602</v>
      </c>
      <c r="AO441" s="31">
        <v>26.515327766200201</v>
      </c>
      <c r="AP441" s="31"/>
      <c r="AQ441" s="32">
        <v>38.071687374069</v>
      </c>
      <c r="AR441" s="33">
        <v>24.844582072395401</v>
      </c>
      <c r="AS441" s="34">
        <v>37.143366369850497</v>
      </c>
      <c r="AT441" s="31"/>
      <c r="AU441" s="31">
        <v>44.612582810589103</v>
      </c>
      <c r="AV441" s="31">
        <v>24.412007668448702</v>
      </c>
      <c r="AW441" s="31"/>
      <c r="AX441" s="31">
        <v>33.324477399253603</v>
      </c>
      <c r="AY441" s="31">
        <v>39.311267731287302</v>
      </c>
      <c r="AZ441" s="31">
        <v>33.7261050757741</v>
      </c>
      <c r="BA441" s="31">
        <v>40.954821206526198</v>
      </c>
      <c r="BB441" s="31"/>
      <c r="BC441" s="31">
        <v>34.294167702150801</v>
      </c>
      <c r="BD441" s="31">
        <v>37.813565247793001</v>
      </c>
    </row>
    <row r="442" spans="1:56" s="35" customFormat="1" ht="16" x14ac:dyDescent="0.15">
      <c r="A442" s="56"/>
      <c r="B442" s="30" t="s">
        <v>203</v>
      </c>
      <c r="C442" s="31">
        <v>27.537258965285702</v>
      </c>
      <c r="D442" s="31"/>
      <c r="E442" s="31">
        <v>25.796632445568601</v>
      </c>
      <c r="F442" s="31">
        <v>29.5714250822572</v>
      </c>
      <c r="G442" s="31"/>
      <c r="H442" s="31">
        <v>20.716457699837498</v>
      </c>
      <c r="I442" s="31">
        <v>27.164469742360598</v>
      </c>
      <c r="J442" s="31">
        <v>32.5901563672032</v>
      </c>
      <c r="K442" s="31">
        <v>27.498702840912099</v>
      </c>
      <c r="L442" s="31"/>
      <c r="M442" s="31">
        <v>22.720720580328901</v>
      </c>
      <c r="N442" s="31">
        <v>27.828709971328099</v>
      </c>
      <c r="O442" s="31">
        <v>25.639452454585399</v>
      </c>
      <c r="P442" s="31">
        <v>32.4284595457557</v>
      </c>
      <c r="Q442" s="31"/>
      <c r="R442" s="31">
        <v>29.146662259225199</v>
      </c>
      <c r="S442" s="31">
        <v>21.795577071184901</v>
      </c>
      <c r="T442" s="31">
        <v>18.0647123353137</v>
      </c>
      <c r="U442" s="31"/>
      <c r="V442" s="31">
        <v>27.290984388997401</v>
      </c>
      <c r="W442" s="31">
        <v>31.2747283734127</v>
      </c>
      <c r="X442" s="31">
        <v>16.923681594340199</v>
      </c>
      <c r="Y442" s="31">
        <v>19.403233872312001</v>
      </c>
      <c r="Z442" s="31"/>
      <c r="AA442" s="31">
        <v>27.191107784846</v>
      </c>
      <c r="AB442" s="31">
        <v>28.030761083909301</v>
      </c>
      <c r="AC442" s="31"/>
      <c r="AD442" s="31">
        <v>24.372737256385602</v>
      </c>
      <c r="AE442" s="31">
        <v>27.844924677052301</v>
      </c>
      <c r="AF442" s="31">
        <v>30.120997710854098</v>
      </c>
      <c r="AG442" s="31">
        <v>28.790872855019501</v>
      </c>
      <c r="AH442" s="31"/>
      <c r="AI442" s="31">
        <v>29.150675560116301</v>
      </c>
      <c r="AJ442" s="31">
        <v>29.141070671159099</v>
      </c>
      <c r="AK442" s="31">
        <v>16.3971680797133</v>
      </c>
      <c r="AL442" s="31"/>
      <c r="AM442" s="31">
        <v>30.540205988154899</v>
      </c>
      <c r="AN442" s="31">
        <v>24.1186715512581</v>
      </c>
      <c r="AO442" s="31">
        <v>25.092194298555999</v>
      </c>
      <c r="AP442" s="31"/>
      <c r="AQ442" s="32">
        <v>32.406749674980901</v>
      </c>
      <c r="AR442" s="33">
        <v>24.086846364979898</v>
      </c>
      <c r="AS442" s="34">
        <v>25.573129988677099</v>
      </c>
      <c r="AT442" s="31"/>
      <c r="AU442" s="31">
        <v>30.0261885280756</v>
      </c>
      <c r="AV442" s="31">
        <v>24.420190464315201</v>
      </c>
      <c r="AW442" s="31"/>
      <c r="AX442" s="31">
        <v>25.130725663289301</v>
      </c>
      <c r="AY442" s="31">
        <v>29.340708359354</v>
      </c>
      <c r="AZ442" s="31">
        <v>26.7558311572717</v>
      </c>
      <c r="BA442" s="31">
        <v>30.8313551126015</v>
      </c>
      <c r="BB442" s="31"/>
      <c r="BC442" s="31">
        <v>27.5828060968358</v>
      </c>
      <c r="BD442" s="31">
        <v>27.419556232596999</v>
      </c>
    </row>
    <row r="443" spans="1:56" s="35" customFormat="1" ht="16" x14ac:dyDescent="0.15">
      <c r="A443" s="56"/>
      <c r="B443" s="30" t="s">
        <v>204</v>
      </c>
      <c r="C443" s="31">
        <v>25.2714186102585</v>
      </c>
      <c r="D443" s="31"/>
      <c r="E443" s="31">
        <v>26.955314189356699</v>
      </c>
      <c r="F443" s="31">
        <v>23.0700520933283</v>
      </c>
      <c r="G443" s="31"/>
      <c r="H443" s="31">
        <v>21.7186653892614</v>
      </c>
      <c r="I443" s="31">
        <v>31.1279209107249</v>
      </c>
      <c r="J443" s="31">
        <v>20.990710287923299</v>
      </c>
      <c r="K443" s="31">
        <v>27.3382295516911</v>
      </c>
      <c r="L443" s="31"/>
      <c r="M443" s="31">
        <v>26.8378772177246</v>
      </c>
      <c r="N443" s="31">
        <v>27.032898021794701</v>
      </c>
      <c r="O443" s="31">
        <v>25.825173491638399</v>
      </c>
      <c r="P443" s="31">
        <v>21.068136634737002</v>
      </c>
      <c r="Q443" s="31"/>
      <c r="R443" s="31">
        <v>26.178011513776902</v>
      </c>
      <c r="S443" s="31">
        <v>9.6270216745516493</v>
      </c>
      <c r="T443" s="31">
        <v>20.485722664523301</v>
      </c>
      <c r="U443" s="31"/>
      <c r="V443" s="31">
        <v>26.898506454407901</v>
      </c>
      <c r="W443" s="31">
        <v>25.1055224130486</v>
      </c>
      <c r="X443" s="31">
        <v>26.6617344461655</v>
      </c>
      <c r="Y443" s="31">
        <v>13.5543423903984</v>
      </c>
      <c r="Z443" s="31"/>
      <c r="AA443" s="31">
        <v>18.2226657242249</v>
      </c>
      <c r="AB443" s="31">
        <v>35.320711172232798</v>
      </c>
      <c r="AC443" s="31"/>
      <c r="AD443" s="31">
        <v>20.3682393555811</v>
      </c>
      <c r="AE443" s="31">
        <v>36.430909242084098</v>
      </c>
      <c r="AF443" s="31">
        <v>15.3176561524511</v>
      </c>
      <c r="AG443" s="31">
        <v>34.080698554249402</v>
      </c>
      <c r="AH443" s="31"/>
      <c r="AI443" s="31">
        <v>19.300838036599899</v>
      </c>
      <c r="AJ443" s="31">
        <v>35.759730449742797</v>
      </c>
      <c r="AK443" s="31">
        <v>10.7962590682632</v>
      </c>
      <c r="AL443" s="31"/>
      <c r="AM443" s="31">
        <v>38.684671253299697</v>
      </c>
      <c r="AN443" s="31">
        <v>22.717640296164099</v>
      </c>
      <c r="AO443" s="31">
        <v>6.7459001381058199</v>
      </c>
      <c r="AP443" s="31"/>
      <c r="AQ443" s="32">
        <v>40.389933566542901</v>
      </c>
      <c r="AR443" s="33">
        <v>4.6566730006803096</v>
      </c>
      <c r="AS443" s="34">
        <v>19.492710066119599</v>
      </c>
      <c r="AT443" s="31"/>
      <c r="AU443" s="31">
        <v>39.962872702638499</v>
      </c>
      <c r="AV443" s="31">
        <v>6.3007528172197196</v>
      </c>
      <c r="AW443" s="31"/>
      <c r="AX443" s="31">
        <v>32.180854275604702</v>
      </c>
      <c r="AY443" s="31">
        <v>20.2355250245338</v>
      </c>
      <c r="AZ443" s="31">
        <v>23.521211442448799</v>
      </c>
      <c r="BA443" s="31">
        <v>32.633734001532297</v>
      </c>
      <c r="BB443" s="31"/>
      <c r="BC443" s="31">
        <v>27.3015341780985</v>
      </c>
      <c r="BD443" s="31">
        <v>23.7382471562176</v>
      </c>
    </row>
    <row r="444" spans="1:56" s="35" customFormat="1" ht="48" x14ac:dyDescent="0.15">
      <c r="A444" s="56"/>
      <c r="B444" s="30" t="s">
        <v>205</v>
      </c>
      <c r="C444" s="31">
        <v>23.257283989234399</v>
      </c>
      <c r="D444" s="31"/>
      <c r="E444" s="31">
        <v>27.6105986212369</v>
      </c>
      <c r="F444" s="31">
        <v>18.730569677007399</v>
      </c>
      <c r="G444" s="31"/>
      <c r="H444" s="31">
        <v>29.655517140833901</v>
      </c>
      <c r="I444" s="31">
        <v>23.153085680047901</v>
      </c>
      <c r="J444" s="31">
        <v>19.223933991114102</v>
      </c>
      <c r="K444" s="31">
        <v>22.962657865598199</v>
      </c>
      <c r="L444" s="31"/>
      <c r="M444" s="31">
        <v>27.772886295104399</v>
      </c>
      <c r="N444" s="31">
        <v>27.503384517185101</v>
      </c>
      <c r="O444" s="31">
        <v>25.5921930835495</v>
      </c>
      <c r="P444" s="31">
        <v>13.744803903849601</v>
      </c>
      <c r="Q444" s="31"/>
      <c r="R444" s="31">
        <v>23.223299965550201</v>
      </c>
      <c r="S444" s="31">
        <v>12.9805259104411</v>
      </c>
      <c r="T444" s="31">
        <v>21.961789527419601</v>
      </c>
      <c r="U444" s="31"/>
      <c r="V444" s="31">
        <v>26.934853802887201</v>
      </c>
      <c r="W444" s="31">
        <v>19.060123542733201</v>
      </c>
      <c r="X444" s="31">
        <v>28.610732203546501</v>
      </c>
      <c r="Y444" s="31">
        <v>16.346474412401999</v>
      </c>
      <c r="Z444" s="31"/>
      <c r="AA444" s="31">
        <v>14.218119828697301</v>
      </c>
      <c r="AB444" s="31">
        <v>36.144273593443103</v>
      </c>
      <c r="AC444" s="31"/>
      <c r="AD444" s="31">
        <v>17.364734566052402</v>
      </c>
      <c r="AE444" s="31">
        <v>42.349410795407302</v>
      </c>
      <c r="AF444" s="31">
        <v>10.8493623093617</v>
      </c>
      <c r="AG444" s="31">
        <v>29.92416565329</v>
      </c>
      <c r="AH444" s="31"/>
      <c r="AI444" s="31">
        <v>14.0106037284077</v>
      </c>
      <c r="AJ444" s="31">
        <v>36.059018924753701</v>
      </c>
      <c r="AK444" s="31">
        <v>11.2332838038632</v>
      </c>
      <c r="AL444" s="31"/>
      <c r="AM444" s="31">
        <v>35.344202650763897</v>
      </c>
      <c r="AN444" s="31">
        <v>18.886038590560801</v>
      </c>
      <c r="AO444" s="31">
        <v>8.0517179077215495</v>
      </c>
      <c r="AP444" s="31"/>
      <c r="AQ444" s="32">
        <v>38.844585025443003</v>
      </c>
      <c r="AR444" s="33">
        <v>7.6418701761794097</v>
      </c>
      <c r="AS444" s="34">
        <v>15.8211834435327</v>
      </c>
      <c r="AT444" s="31"/>
      <c r="AU444" s="31">
        <v>34.8401268076096</v>
      </c>
      <c r="AV444" s="31">
        <v>8.3008619211646</v>
      </c>
      <c r="AW444" s="31"/>
      <c r="AX444" s="31">
        <v>30.498629342929899</v>
      </c>
      <c r="AY444" s="31">
        <v>17.462753144794299</v>
      </c>
      <c r="AZ444" s="31">
        <v>22.344664572146002</v>
      </c>
      <c r="BA444" s="31">
        <v>27.772963060652799</v>
      </c>
      <c r="BB444" s="31"/>
      <c r="BC444" s="31">
        <v>23.095628891966602</v>
      </c>
      <c r="BD444" s="31">
        <v>23.238790315531801</v>
      </c>
    </row>
    <row r="445" spans="1:56" s="35" customFormat="1" ht="16" x14ac:dyDescent="0.15">
      <c r="A445" s="56"/>
      <c r="B445" s="30" t="s">
        <v>206</v>
      </c>
      <c r="C445" s="31">
        <v>22.368086645422299</v>
      </c>
      <c r="D445" s="31"/>
      <c r="E445" s="31">
        <v>18.678396072013001</v>
      </c>
      <c r="F445" s="31">
        <v>26.513166388114399</v>
      </c>
      <c r="G445" s="31"/>
      <c r="H445" s="31">
        <v>37.4332486358145</v>
      </c>
      <c r="I445" s="31">
        <v>25.4800778909526</v>
      </c>
      <c r="J445" s="31">
        <v>20.051930067509002</v>
      </c>
      <c r="K445" s="31">
        <v>12.619619464340101</v>
      </c>
      <c r="L445" s="31"/>
      <c r="M445" s="31">
        <v>27.469008344955999</v>
      </c>
      <c r="N445" s="31">
        <v>12.8709456572655</v>
      </c>
      <c r="O445" s="31">
        <v>35.359129764283502</v>
      </c>
      <c r="P445" s="31">
        <v>20.085547322127798</v>
      </c>
      <c r="Q445" s="31"/>
      <c r="R445" s="31">
        <v>18.4423544498895</v>
      </c>
      <c r="S445" s="31">
        <v>40.217845747607001</v>
      </c>
      <c r="T445" s="31">
        <v>37.614180668846103</v>
      </c>
      <c r="U445" s="31"/>
      <c r="V445" s="31">
        <v>15.9968719251611</v>
      </c>
      <c r="W445" s="31">
        <v>21.1441361261158</v>
      </c>
      <c r="X445" s="31">
        <v>30.867223082791899</v>
      </c>
      <c r="Y445" s="31">
        <v>44.3407234539089</v>
      </c>
      <c r="Z445" s="31"/>
      <c r="AA445" s="31">
        <v>25.8373179216387</v>
      </c>
      <c r="AB445" s="31">
        <v>17.4220599335301</v>
      </c>
      <c r="AC445" s="31"/>
      <c r="AD445" s="31">
        <v>22.3355455018364</v>
      </c>
      <c r="AE445" s="31">
        <v>13.417537812648799</v>
      </c>
      <c r="AF445" s="31">
        <v>29.522252281713499</v>
      </c>
      <c r="AG445" s="31">
        <v>22.239393325226299</v>
      </c>
      <c r="AH445" s="31"/>
      <c r="AI445" s="31">
        <v>20.660851718830099</v>
      </c>
      <c r="AJ445" s="31">
        <v>15.3514018424351</v>
      </c>
      <c r="AK445" s="31">
        <v>43.968184599248303</v>
      </c>
      <c r="AL445" s="31"/>
      <c r="AM445" s="31">
        <v>23.131950048556298</v>
      </c>
      <c r="AN445" s="31">
        <v>27.2381753133659</v>
      </c>
      <c r="AO445" s="31">
        <v>18.3106539483909</v>
      </c>
      <c r="AP445" s="31"/>
      <c r="AQ445" s="32">
        <v>21.849325166530399</v>
      </c>
      <c r="AR445" s="33">
        <v>15.6414948272221</v>
      </c>
      <c r="AS445" s="34">
        <v>25.863539147573899</v>
      </c>
      <c r="AT445" s="31"/>
      <c r="AU445" s="31">
        <v>22.959098387337999</v>
      </c>
      <c r="AV445" s="31">
        <v>19.9106906279711</v>
      </c>
      <c r="AW445" s="31"/>
      <c r="AX445" s="31">
        <v>21.4535003079449</v>
      </c>
      <c r="AY445" s="31">
        <v>27.377107681327502</v>
      </c>
      <c r="AZ445" s="31">
        <v>22.43514550631</v>
      </c>
      <c r="BA445" s="31">
        <v>15.981511486240301</v>
      </c>
      <c r="BB445" s="31"/>
      <c r="BC445" s="31">
        <v>22.9225932558826</v>
      </c>
      <c r="BD445" s="31">
        <v>21.633660893778</v>
      </c>
    </row>
    <row r="446" spans="1:56" s="35" customFormat="1" ht="48" x14ac:dyDescent="0.15">
      <c r="A446" s="56"/>
      <c r="B446" s="30" t="s">
        <v>207</v>
      </c>
      <c r="C446" s="31">
        <v>22.248017308231098</v>
      </c>
      <c r="D446" s="31"/>
      <c r="E446" s="31">
        <v>24.295429747557399</v>
      </c>
      <c r="F446" s="31">
        <v>19.262319391767601</v>
      </c>
      <c r="G446" s="31"/>
      <c r="H446" s="31">
        <v>23.157412421377099</v>
      </c>
      <c r="I446" s="31">
        <v>24.873427201917298</v>
      </c>
      <c r="J446" s="31">
        <v>19.4016502221452</v>
      </c>
      <c r="K446" s="31">
        <v>22.427746901528199</v>
      </c>
      <c r="L446" s="31"/>
      <c r="M446" s="31">
        <v>23.506128205327901</v>
      </c>
      <c r="N446" s="31">
        <v>24.816875743178201</v>
      </c>
      <c r="O446" s="31">
        <v>23.102370430557698</v>
      </c>
      <c r="P446" s="31">
        <v>16.472076631122299</v>
      </c>
      <c r="Q446" s="31"/>
      <c r="R446" s="31">
        <v>23.154599636385999</v>
      </c>
      <c r="S446" s="31">
        <v>15.348223126856601</v>
      </c>
      <c r="T446" s="31">
        <v>16.094450900954701</v>
      </c>
      <c r="U446" s="31"/>
      <c r="V446" s="31">
        <v>23.2024584024789</v>
      </c>
      <c r="W446" s="31">
        <v>22.851440303834</v>
      </c>
      <c r="X446" s="31">
        <v>28.661595727463901</v>
      </c>
      <c r="Y446" s="31">
        <v>3.3276379396565998</v>
      </c>
      <c r="Z446" s="31"/>
      <c r="AA446" s="31">
        <v>15.637880614804599</v>
      </c>
      <c r="AB446" s="31">
        <v>31.671981884788199</v>
      </c>
      <c r="AC446" s="31"/>
      <c r="AD446" s="31">
        <v>17.913835774075</v>
      </c>
      <c r="AE446" s="31">
        <v>33.475437840616102</v>
      </c>
      <c r="AF446" s="31">
        <v>12.550465261468</v>
      </c>
      <c r="AG446" s="31">
        <v>28.795095257397598</v>
      </c>
      <c r="AH446" s="31"/>
      <c r="AI446" s="31">
        <v>15.706516162134401</v>
      </c>
      <c r="AJ446" s="31">
        <v>33.531746977329298</v>
      </c>
      <c r="AK446" s="31">
        <v>11.5199720304169</v>
      </c>
      <c r="AL446" s="31"/>
      <c r="AM446" s="31">
        <v>28.513835127408999</v>
      </c>
      <c r="AN446" s="31">
        <v>25.140489202707599</v>
      </c>
      <c r="AO446" s="31">
        <v>11.816215306481</v>
      </c>
      <c r="AP446" s="31"/>
      <c r="AQ446" s="32">
        <v>29.558197406101801</v>
      </c>
      <c r="AR446" s="33">
        <v>9.9983578483121001</v>
      </c>
      <c r="AS446" s="34">
        <v>19.937235276849702</v>
      </c>
      <c r="AT446" s="31"/>
      <c r="AU446" s="31">
        <v>28.651657384842299</v>
      </c>
      <c r="AV446" s="31">
        <v>14.155847192132001</v>
      </c>
      <c r="AW446" s="31"/>
      <c r="AX446" s="31">
        <v>24.0076322050068</v>
      </c>
      <c r="AY446" s="31">
        <v>19.298777767865101</v>
      </c>
      <c r="AZ446" s="31">
        <v>20.183732294325299</v>
      </c>
      <c r="BA446" s="31">
        <v>33.367245688734798</v>
      </c>
      <c r="BB446" s="31"/>
      <c r="BC446" s="31">
        <v>23.653544204196201</v>
      </c>
      <c r="BD446" s="31">
        <v>20.1758712400264</v>
      </c>
    </row>
    <row r="447" spans="1:56" s="35" customFormat="1" ht="16" x14ac:dyDescent="0.15">
      <c r="A447" s="56"/>
      <c r="B447" s="30" t="s">
        <v>208</v>
      </c>
      <c r="C447" s="31">
        <v>22.009019048177599</v>
      </c>
      <c r="D447" s="31"/>
      <c r="E447" s="31">
        <v>18.382371174924302</v>
      </c>
      <c r="F447" s="31">
        <v>26.444778629523199</v>
      </c>
      <c r="G447" s="31"/>
      <c r="H447" s="31">
        <v>11.6174449119006</v>
      </c>
      <c r="I447" s="31">
        <v>20.032953864589501</v>
      </c>
      <c r="J447" s="31">
        <v>29.3347181351335</v>
      </c>
      <c r="K447" s="31">
        <v>23.3012565058546</v>
      </c>
      <c r="L447" s="31"/>
      <c r="M447" s="31">
        <v>12.5766512649893</v>
      </c>
      <c r="N447" s="31">
        <v>22.217875398292001</v>
      </c>
      <c r="O447" s="31">
        <v>20.3563522398454</v>
      </c>
      <c r="P447" s="31">
        <v>30.8687270317489</v>
      </c>
      <c r="Q447" s="31"/>
      <c r="R447" s="31">
        <v>22.9261959333387</v>
      </c>
      <c r="S447" s="31">
        <v>14.1555726702607</v>
      </c>
      <c r="T447" s="31">
        <v>19.249693164908901</v>
      </c>
      <c r="U447" s="31"/>
      <c r="V447" s="31">
        <v>17.875919698059999</v>
      </c>
      <c r="W447" s="31">
        <v>29.273988174440198</v>
      </c>
      <c r="X447" s="31">
        <v>24.539338311793401</v>
      </c>
      <c r="Y447" s="31">
        <v>14.812885480913399</v>
      </c>
      <c r="Z447" s="31"/>
      <c r="AA447" s="31">
        <v>27.567530109628098</v>
      </c>
      <c r="AB447" s="31">
        <v>14.0843400633083</v>
      </c>
      <c r="AC447" s="31"/>
      <c r="AD447" s="31">
        <v>22.9986705970753</v>
      </c>
      <c r="AE447" s="31">
        <v>11.7417628517653</v>
      </c>
      <c r="AF447" s="31">
        <v>33.109373606445203</v>
      </c>
      <c r="AG447" s="31">
        <v>16.979124442642799</v>
      </c>
      <c r="AH447" s="31"/>
      <c r="AI447" s="31">
        <v>28.354369762271201</v>
      </c>
      <c r="AJ447" s="31">
        <v>15.363316192554899</v>
      </c>
      <c r="AK447" s="31">
        <v>25.032776855169999</v>
      </c>
      <c r="AL447" s="31"/>
      <c r="AM447" s="31">
        <v>4.7653567862565103</v>
      </c>
      <c r="AN447" s="31">
        <v>16.681108813713401</v>
      </c>
      <c r="AO447" s="31">
        <v>50.349224577886197</v>
      </c>
      <c r="AP447" s="31"/>
      <c r="AQ447" s="32">
        <v>6.4825115152814803</v>
      </c>
      <c r="AR447" s="33">
        <v>57.252445633049398</v>
      </c>
      <c r="AS447" s="34">
        <v>23.659784447209098</v>
      </c>
      <c r="AT447" s="31"/>
      <c r="AU447" s="31">
        <v>5.2371190859529104</v>
      </c>
      <c r="AV447" s="31">
        <v>44.7801555510528</v>
      </c>
      <c r="AW447" s="31"/>
      <c r="AX447" s="31">
        <v>20.939051046409102</v>
      </c>
      <c r="AY447" s="31">
        <v>26.404674814880899</v>
      </c>
      <c r="AZ447" s="31">
        <v>21.402425006925998</v>
      </c>
      <c r="BA447" s="31">
        <v>19.518444553298899</v>
      </c>
      <c r="BB447" s="31"/>
      <c r="BC447" s="31">
        <v>19.389604332299601</v>
      </c>
      <c r="BD447" s="31">
        <v>24.121892441969301</v>
      </c>
    </row>
    <row r="448" spans="1:56" s="35" customFormat="1" ht="16" x14ac:dyDescent="0.15">
      <c r="A448" s="56"/>
      <c r="B448" s="30" t="s">
        <v>209</v>
      </c>
      <c r="C448" s="31">
        <v>19.384111095905499</v>
      </c>
      <c r="D448" s="31"/>
      <c r="E448" s="31">
        <v>17.778232405891899</v>
      </c>
      <c r="F448" s="31">
        <v>21.5030652370368</v>
      </c>
      <c r="G448" s="31"/>
      <c r="H448" s="31">
        <v>17.7131669929603</v>
      </c>
      <c r="I448" s="31">
        <v>19.184391851408002</v>
      </c>
      <c r="J448" s="31">
        <v>18.523455080491601</v>
      </c>
      <c r="K448" s="31">
        <v>21.397508384729299</v>
      </c>
      <c r="L448" s="31"/>
      <c r="M448" s="31">
        <v>18.958867392337599</v>
      </c>
      <c r="N448" s="31">
        <v>16.998254978972199</v>
      </c>
      <c r="O448" s="31">
        <v>18.6923249123214</v>
      </c>
      <c r="P448" s="31">
        <v>23.5453943008614</v>
      </c>
      <c r="Q448" s="31"/>
      <c r="R448" s="31">
        <v>19.4871968473518</v>
      </c>
      <c r="S448" s="31">
        <v>12.289580811970501</v>
      </c>
      <c r="T448" s="31">
        <v>18.665348814476001</v>
      </c>
      <c r="U448" s="31"/>
      <c r="V448" s="31">
        <v>16.913632825694201</v>
      </c>
      <c r="W448" s="31">
        <v>22.819717490725399</v>
      </c>
      <c r="X448" s="31">
        <v>20.511872008877901</v>
      </c>
      <c r="Y448" s="31">
        <v>17.321636939489899</v>
      </c>
      <c r="Z448" s="31"/>
      <c r="AA448" s="31">
        <v>16.7067204412844</v>
      </c>
      <c r="AB448" s="31">
        <v>23.201223488126701</v>
      </c>
      <c r="AC448" s="31"/>
      <c r="AD448" s="31">
        <v>12.4596055929504</v>
      </c>
      <c r="AE448" s="31">
        <v>25.4291480532438</v>
      </c>
      <c r="AF448" s="31">
        <v>21.737967119540901</v>
      </c>
      <c r="AG448" s="31">
        <v>21.169436562626601</v>
      </c>
      <c r="AH448" s="31"/>
      <c r="AI448" s="31">
        <v>15.921669232084801</v>
      </c>
      <c r="AJ448" s="31">
        <v>24.454918482016399</v>
      </c>
      <c r="AK448" s="31">
        <v>20.117122629140798</v>
      </c>
      <c r="AL448" s="31"/>
      <c r="AM448" s="31">
        <v>26.860185197849798</v>
      </c>
      <c r="AN448" s="31">
        <v>16.989112623008399</v>
      </c>
      <c r="AO448" s="31">
        <v>10.211415757923699</v>
      </c>
      <c r="AP448" s="31"/>
      <c r="AQ448" s="32">
        <v>30.231467209928802</v>
      </c>
      <c r="AR448" s="33">
        <v>7.6090271424214704</v>
      </c>
      <c r="AS448" s="34">
        <v>13.569551420943</v>
      </c>
      <c r="AT448" s="31"/>
      <c r="AU448" s="31">
        <v>26.311699204373099</v>
      </c>
      <c r="AV448" s="31">
        <v>10.1864118829782</v>
      </c>
      <c r="AW448" s="31"/>
      <c r="AX448" s="31">
        <v>14.9951091091332</v>
      </c>
      <c r="AY448" s="31">
        <v>21.827103220626199</v>
      </c>
      <c r="AZ448" s="31">
        <v>19.467842427600502</v>
      </c>
      <c r="BA448" s="31">
        <v>20.152731200622899</v>
      </c>
      <c r="BB448" s="31"/>
      <c r="BC448" s="31">
        <v>19.193782110393801</v>
      </c>
      <c r="BD448" s="31">
        <v>19.925518498632702</v>
      </c>
    </row>
    <row r="449" spans="1:56" s="35" customFormat="1" ht="16" x14ac:dyDescent="0.15">
      <c r="A449" s="56"/>
      <c r="B449" s="30" t="s">
        <v>210</v>
      </c>
      <c r="C449" s="31">
        <v>17.674304184343001</v>
      </c>
      <c r="D449" s="31"/>
      <c r="E449" s="31">
        <v>19.300823290184901</v>
      </c>
      <c r="F449" s="31">
        <v>15.7030156908035</v>
      </c>
      <c r="G449" s="31"/>
      <c r="H449" s="31">
        <v>44.976881742825</v>
      </c>
      <c r="I449" s="31">
        <v>20.365488316357101</v>
      </c>
      <c r="J449" s="31">
        <v>9.9509549362414091</v>
      </c>
      <c r="K449" s="31">
        <v>5.3817392095085701</v>
      </c>
      <c r="L449" s="31"/>
      <c r="M449" s="31">
        <v>36.879874708783603</v>
      </c>
      <c r="N449" s="31">
        <v>7.6873581205248396</v>
      </c>
      <c r="O449" s="31">
        <v>27.055575362114499</v>
      </c>
      <c r="P449" s="31">
        <v>7.4540634978010702</v>
      </c>
      <c r="Q449" s="31"/>
      <c r="R449" s="31">
        <v>15.721821414987801</v>
      </c>
      <c r="S449" s="31">
        <v>28.817251622840701</v>
      </c>
      <c r="T449" s="31">
        <v>29.064071511583698</v>
      </c>
      <c r="U449" s="31"/>
      <c r="V449" s="31">
        <v>16.5912795735244</v>
      </c>
      <c r="W449" s="31">
        <v>14.3395927143272</v>
      </c>
      <c r="X449" s="31">
        <v>39.4793424733544</v>
      </c>
      <c r="Y449" s="31">
        <v>20.176279379896599</v>
      </c>
      <c r="Z449" s="31"/>
      <c r="AA449" s="31">
        <v>18.728535196041701</v>
      </c>
      <c r="AB449" s="31">
        <v>16.171304145079699</v>
      </c>
      <c r="AC449" s="31"/>
      <c r="AD449" s="31">
        <v>19.819663603259901</v>
      </c>
      <c r="AE449" s="31">
        <v>18.554464575916299</v>
      </c>
      <c r="AF449" s="31">
        <v>17.023515771323201</v>
      </c>
      <c r="AG449" s="31">
        <v>13.827523307661099</v>
      </c>
      <c r="AH449" s="31"/>
      <c r="AI449" s="31">
        <v>15.975371985633601</v>
      </c>
      <c r="AJ449" s="31">
        <v>15.3685585066076</v>
      </c>
      <c r="AK449" s="31">
        <v>32.572327593741797</v>
      </c>
      <c r="AL449" s="31"/>
      <c r="AM449" s="31">
        <v>20.5899249087004</v>
      </c>
      <c r="AN449" s="31">
        <v>14.703535609186901</v>
      </c>
      <c r="AO449" s="31">
        <v>15.4119167009043</v>
      </c>
      <c r="AP449" s="31"/>
      <c r="AQ449" s="32">
        <v>18.2560212301135</v>
      </c>
      <c r="AR449" s="33">
        <v>15.635629999765399</v>
      </c>
      <c r="AS449" s="34">
        <v>18.607503809217601</v>
      </c>
      <c r="AT449" s="31"/>
      <c r="AU449" s="31">
        <v>19.430245550442901</v>
      </c>
      <c r="AV449" s="31">
        <v>14.3728861110678</v>
      </c>
      <c r="AW449" s="31"/>
      <c r="AX449" s="31">
        <v>12.5327568925332</v>
      </c>
      <c r="AY449" s="31">
        <v>14.499955392987699</v>
      </c>
      <c r="AZ449" s="31">
        <v>20.904927232108601</v>
      </c>
      <c r="BA449" s="31">
        <v>13.7231998191341</v>
      </c>
      <c r="BB449" s="31"/>
      <c r="BC449" s="31">
        <v>19.021814595520201</v>
      </c>
      <c r="BD449" s="31">
        <v>16.105297988437499</v>
      </c>
    </row>
    <row r="450" spans="1:56" s="35" customFormat="1" ht="16" x14ac:dyDescent="0.15">
      <c r="A450" s="56"/>
      <c r="B450" s="30" t="s">
        <v>211</v>
      </c>
      <c r="C450" s="31">
        <v>17.333320300026699</v>
      </c>
      <c r="D450" s="31"/>
      <c r="E450" s="31">
        <v>20.706244110499402</v>
      </c>
      <c r="F450" s="31">
        <v>13.488438630709499</v>
      </c>
      <c r="G450" s="31"/>
      <c r="H450" s="31">
        <v>12.273087016286899</v>
      </c>
      <c r="I450" s="31">
        <v>15.366986219292899</v>
      </c>
      <c r="J450" s="31">
        <v>10.5631527320985</v>
      </c>
      <c r="K450" s="31">
        <v>28.263090608568199</v>
      </c>
      <c r="L450" s="31"/>
      <c r="M450" s="31">
        <v>17.1207953810551</v>
      </c>
      <c r="N450" s="31">
        <v>23.074943248209902</v>
      </c>
      <c r="O450" s="31">
        <v>10.232068385139</v>
      </c>
      <c r="P450" s="31">
        <v>15.8545695523826</v>
      </c>
      <c r="Q450" s="31"/>
      <c r="R450" s="31">
        <v>17.515995228811899</v>
      </c>
      <c r="S450" s="31">
        <v>6.7312135548465104</v>
      </c>
      <c r="T450" s="31">
        <v>15.565499788202301</v>
      </c>
      <c r="U450" s="31"/>
      <c r="V450" s="31">
        <v>20.692655632737502</v>
      </c>
      <c r="W450" s="31">
        <v>13.923230792277201</v>
      </c>
      <c r="X450" s="31">
        <v>19.071509490671101</v>
      </c>
      <c r="Y450" s="31">
        <v>12.672945490915099</v>
      </c>
      <c r="Z450" s="31"/>
      <c r="AA450" s="31">
        <v>13.350241847185799</v>
      </c>
      <c r="AB450" s="31">
        <v>23.011930589969399</v>
      </c>
      <c r="AC450" s="31"/>
      <c r="AD450" s="31">
        <v>16.887620789129301</v>
      </c>
      <c r="AE450" s="31">
        <v>26.199384717718399</v>
      </c>
      <c r="AF450" s="31">
        <v>9.5276035318250702</v>
      </c>
      <c r="AG450" s="31">
        <v>19.113971084988499</v>
      </c>
      <c r="AH450" s="31"/>
      <c r="AI450" s="31">
        <v>14.0513083632632</v>
      </c>
      <c r="AJ450" s="31">
        <v>22.343219066772701</v>
      </c>
      <c r="AK450" s="31">
        <v>8.5079975526614806</v>
      </c>
      <c r="AL450" s="31"/>
      <c r="AM450" s="31">
        <v>27.207602139212899</v>
      </c>
      <c r="AN450" s="31">
        <v>16.021345779318199</v>
      </c>
      <c r="AO450" s="31">
        <v>3.4838307287928298</v>
      </c>
      <c r="AP450" s="31"/>
      <c r="AQ450" s="32">
        <v>33.041597977063198</v>
      </c>
      <c r="AR450" s="33">
        <v>3.44499964811035</v>
      </c>
      <c r="AS450" s="34">
        <v>9.1906985196471709</v>
      </c>
      <c r="AT450" s="31"/>
      <c r="AU450" s="31">
        <v>27.5633524835111</v>
      </c>
      <c r="AV450" s="31">
        <v>4.0769806262566402</v>
      </c>
      <c r="AW450" s="31"/>
      <c r="AX450" s="31">
        <v>18.6095378410037</v>
      </c>
      <c r="AY450" s="31">
        <v>15.1182085823891</v>
      </c>
      <c r="AZ450" s="31">
        <v>16.850968764920498</v>
      </c>
      <c r="BA450" s="31">
        <v>21.180149967971602</v>
      </c>
      <c r="BB450" s="31"/>
      <c r="BC450" s="31">
        <v>17.6581798502494</v>
      </c>
      <c r="BD450" s="31">
        <v>16.983093385942698</v>
      </c>
    </row>
    <row r="451" spans="1:56" s="35" customFormat="1" ht="16" x14ac:dyDescent="0.15">
      <c r="A451" s="56"/>
      <c r="B451" s="30" t="s">
        <v>212</v>
      </c>
      <c r="C451" s="31">
        <v>17.1311411311606</v>
      </c>
      <c r="D451" s="31"/>
      <c r="E451" s="31">
        <v>17.455859743093701</v>
      </c>
      <c r="F451" s="31">
        <v>17.040763988960201</v>
      </c>
      <c r="G451" s="31"/>
      <c r="H451" s="31">
        <v>9.3789311450826798</v>
      </c>
      <c r="I451" s="31">
        <v>13.722288795686</v>
      </c>
      <c r="J451" s="31">
        <v>21.1649645144538</v>
      </c>
      <c r="K451" s="31">
        <v>20.803757214611601</v>
      </c>
      <c r="L451" s="31"/>
      <c r="M451" s="31">
        <v>10.049010059139301</v>
      </c>
      <c r="N451" s="31">
        <v>22.349138041973099</v>
      </c>
      <c r="O451" s="31">
        <v>13.832071701586001</v>
      </c>
      <c r="P451" s="31">
        <v>19.372251340442102</v>
      </c>
      <c r="Q451" s="31"/>
      <c r="R451" s="31">
        <v>18.0281611610156</v>
      </c>
      <c r="S451" s="31">
        <v>10.5600176036967</v>
      </c>
      <c r="T451" s="31">
        <v>12.352692002736999</v>
      </c>
      <c r="U451" s="31"/>
      <c r="V451" s="31">
        <v>18.0337920197377</v>
      </c>
      <c r="W451" s="31">
        <v>18.247226456826098</v>
      </c>
      <c r="X451" s="31">
        <v>16.634684299354898</v>
      </c>
      <c r="Y451" s="31">
        <v>8.7056176029338204</v>
      </c>
      <c r="Z451" s="31"/>
      <c r="AA451" s="31">
        <v>17.9160949648663</v>
      </c>
      <c r="AB451" s="31">
        <v>16.012045193185401</v>
      </c>
      <c r="AC451" s="31"/>
      <c r="AD451" s="31">
        <v>18.007366888934399</v>
      </c>
      <c r="AE451" s="31">
        <v>16.662509353953599</v>
      </c>
      <c r="AF451" s="31">
        <v>18.0545232928025</v>
      </c>
      <c r="AG451" s="31">
        <v>15.600932306444999</v>
      </c>
      <c r="AH451" s="31"/>
      <c r="AI451" s="31">
        <v>18.627330254831499</v>
      </c>
      <c r="AJ451" s="31">
        <v>17.193360370965198</v>
      </c>
      <c r="AK451" s="31">
        <v>12.1178218687177</v>
      </c>
      <c r="AL451" s="31"/>
      <c r="AM451" s="31">
        <v>11.5372515763701</v>
      </c>
      <c r="AN451" s="31">
        <v>19.705380200245301</v>
      </c>
      <c r="AO451" s="31">
        <v>23.9804176834852</v>
      </c>
      <c r="AP451" s="31"/>
      <c r="AQ451" s="32">
        <v>10.0740284051055</v>
      </c>
      <c r="AR451" s="33">
        <v>17.989771740915302</v>
      </c>
      <c r="AS451" s="34">
        <v>22.083676978346801</v>
      </c>
      <c r="AT451" s="31"/>
      <c r="AU451" s="31">
        <v>10.6129523239752</v>
      </c>
      <c r="AV451" s="31">
        <v>25.502267803425799</v>
      </c>
      <c r="AW451" s="31"/>
      <c r="AX451" s="31">
        <v>17.148308717862001</v>
      </c>
      <c r="AY451" s="31">
        <v>21.489874208225501</v>
      </c>
      <c r="AZ451" s="31">
        <v>15.7248200696732</v>
      </c>
      <c r="BA451" s="31">
        <v>16.969993845535502</v>
      </c>
      <c r="BB451" s="31"/>
      <c r="BC451" s="31">
        <v>16.950015487757501</v>
      </c>
      <c r="BD451" s="31">
        <v>17.963589596314002</v>
      </c>
    </row>
    <row r="452" spans="1:56" s="35" customFormat="1" ht="16" x14ac:dyDescent="0.15">
      <c r="A452" s="56"/>
      <c r="B452" s="30" t="s">
        <v>213</v>
      </c>
      <c r="C452" s="31">
        <v>12.9202426801691</v>
      </c>
      <c r="D452" s="31"/>
      <c r="E452" s="31">
        <v>10.096773793582299</v>
      </c>
      <c r="F452" s="31">
        <v>15.938534757380401</v>
      </c>
      <c r="G452" s="31"/>
      <c r="H452" s="31">
        <v>24.869413087849299</v>
      </c>
      <c r="I452" s="31">
        <v>14.6794487717195</v>
      </c>
      <c r="J452" s="31">
        <v>10.414863539322599</v>
      </c>
      <c r="K452" s="31">
        <v>6.3140890198826396</v>
      </c>
      <c r="L452" s="31"/>
      <c r="M452" s="31">
        <v>13.9246226848785</v>
      </c>
      <c r="N452" s="31">
        <v>7.5679348525482899</v>
      </c>
      <c r="O452" s="31">
        <v>25.3111241926524</v>
      </c>
      <c r="P452" s="31">
        <v>9.1282607385987102</v>
      </c>
      <c r="Q452" s="31"/>
      <c r="R452" s="31">
        <v>11.7150987392991</v>
      </c>
      <c r="S452" s="31">
        <v>17.803938827153701</v>
      </c>
      <c r="T452" s="31">
        <v>19.817745386612199</v>
      </c>
      <c r="U452" s="31"/>
      <c r="V452" s="31">
        <v>10.6530774088379</v>
      </c>
      <c r="W452" s="31">
        <v>12.6723826476212</v>
      </c>
      <c r="X452" s="31">
        <v>8.2237070261022307</v>
      </c>
      <c r="Y452" s="31">
        <v>30.607184530755099</v>
      </c>
      <c r="Z452" s="31"/>
      <c r="AA452" s="31">
        <v>11.3162307873546</v>
      </c>
      <c r="AB452" s="31">
        <v>15.2070563966377</v>
      </c>
      <c r="AC452" s="31"/>
      <c r="AD452" s="31">
        <v>8.2459763229660901</v>
      </c>
      <c r="AE452" s="31">
        <v>12.7591706539074</v>
      </c>
      <c r="AF452" s="31">
        <v>14.316972381603501</v>
      </c>
      <c r="AG452" s="31">
        <v>18.241622753681899</v>
      </c>
      <c r="AH452" s="31"/>
      <c r="AI452" s="31">
        <v>9.7646656404994001</v>
      </c>
      <c r="AJ452" s="31">
        <v>14.432567161191599</v>
      </c>
      <c r="AK452" s="31">
        <v>17.566646272179</v>
      </c>
      <c r="AL452" s="31"/>
      <c r="AM452" s="31">
        <v>8.6242152343696503</v>
      </c>
      <c r="AN452" s="31">
        <v>12.5835428159612</v>
      </c>
      <c r="AO452" s="31">
        <v>19.5120260965552</v>
      </c>
      <c r="AP452" s="31"/>
      <c r="AQ452" s="32">
        <v>9.0567521321699598</v>
      </c>
      <c r="AR452" s="33">
        <v>11.523212987073901</v>
      </c>
      <c r="AS452" s="34">
        <v>16.773138375945301</v>
      </c>
      <c r="AT452" s="31"/>
      <c r="AU452" s="31">
        <v>7.4110895072861496</v>
      </c>
      <c r="AV452" s="31">
        <v>19.355429479885899</v>
      </c>
      <c r="AW452" s="31"/>
      <c r="AX452" s="31">
        <v>9.4037943652106701</v>
      </c>
      <c r="AY452" s="31">
        <v>10.6958693906682</v>
      </c>
      <c r="AZ452" s="31">
        <v>15.5311849760387</v>
      </c>
      <c r="BA452" s="31">
        <v>8.5823379429016402</v>
      </c>
      <c r="BB452" s="31"/>
      <c r="BC452" s="31">
        <v>14.0507784823421</v>
      </c>
      <c r="BD452" s="31">
        <v>11.9136064529823</v>
      </c>
    </row>
    <row r="453" spans="1:56" s="35" customFormat="1" ht="16" x14ac:dyDescent="0.15">
      <c r="A453" s="56"/>
      <c r="B453" s="30" t="s">
        <v>214</v>
      </c>
      <c r="C453" s="31">
        <v>10.642509432855601</v>
      </c>
      <c r="D453" s="31"/>
      <c r="E453" s="31">
        <v>9.0149655309229697</v>
      </c>
      <c r="F453" s="31">
        <v>12.6454548309322</v>
      </c>
      <c r="G453" s="31"/>
      <c r="H453" s="31">
        <v>0.94888990711042598</v>
      </c>
      <c r="I453" s="31">
        <v>5.2456560814859099</v>
      </c>
      <c r="J453" s="31">
        <v>11.8325543823206</v>
      </c>
      <c r="K453" s="31">
        <v>19.617859607268301</v>
      </c>
      <c r="L453" s="31"/>
      <c r="M453" s="31">
        <v>4.7763380369484398</v>
      </c>
      <c r="N453" s="31">
        <v>11.815182197696901</v>
      </c>
      <c r="O453" s="31">
        <v>1.66900199815937</v>
      </c>
      <c r="P453" s="31">
        <v>20.621121754322498</v>
      </c>
      <c r="Q453" s="31"/>
      <c r="R453" s="31">
        <v>11.786586907907701</v>
      </c>
      <c r="S453" s="31">
        <v>4.2600946198701699</v>
      </c>
      <c r="T453" s="31">
        <v>6.6634806503817696</v>
      </c>
      <c r="U453" s="31"/>
      <c r="V453" s="31">
        <v>9.4282819085662197</v>
      </c>
      <c r="W453" s="31">
        <v>14.764325934280899</v>
      </c>
      <c r="X453" s="31">
        <v>7.8676623586803203</v>
      </c>
      <c r="Y453" s="31">
        <v>5.6926154359059797</v>
      </c>
      <c r="Z453" s="31"/>
      <c r="AA453" s="31">
        <v>12.688315108172899</v>
      </c>
      <c r="AB453" s="31">
        <v>7.7258374926397</v>
      </c>
      <c r="AC453" s="31"/>
      <c r="AD453" s="31">
        <v>12.0124427910105</v>
      </c>
      <c r="AE453" s="31">
        <v>4.7030544910315397</v>
      </c>
      <c r="AF453" s="31">
        <v>13.624282783839201</v>
      </c>
      <c r="AG453" s="31">
        <v>11.2552357789487</v>
      </c>
      <c r="AH453" s="31"/>
      <c r="AI453" s="31">
        <v>14.229177355909</v>
      </c>
      <c r="AJ453" s="31">
        <v>8.38341331833713</v>
      </c>
      <c r="AK453" s="31">
        <v>7.3000611834629803</v>
      </c>
      <c r="AL453" s="31"/>
      <c r="AM453" s="31">
        <v>0.90581444652651399</v>
      </c>
      <c r="AN453" s="31">
        <v>7.6803623977967801</v>
      </c>
      <c r="AO453" s="31">
        <v>26.593538231552401</v>
      </c>
      <c r="AP453" s="31"/>
      <c r="AQ453" s="32">
        <v>2.0644855763001799</v>
      </c>
      <c r="AR453" s="33">
        <v>32.353907148051697</v>
      </c>
      <c r="AS453" s="34">
        <v>10.8873729678348</v>
      </c>
      <c r="AT453" s="31"/>
      <c r="AU453" s="31">
        <v>0.976864356328209</v>
      </c>
      <c r="AV453" s="31">
        <v>24.156392711856402</v>
      </c>
      <c r="AW453" s="31"/>
      <c r="AX453" s="31">
        <v>6.7747895709299897</v>
      </c>
      <c r="AY453" s="31">
        <v>12.963689892051001</v>
      </c>
      <c r="AZ453" s="31">
        <v>9.6540504217531495</v>
      </c>
      <c r="BA453" s="31">
        <v>15.609731589987</v>
      </c>
      <c r="BB453" s="31"/>
      <c r="BC453" s="31">
        <v>7.2194312610595004</v>
      </c>
      <c r="BD453" s="31">
        <v>13.530285814177001</v>
      </c>
    </row>
    <row r="454" spans="1:56" s="35" customFormat="1" ht="16" x14ac:dyDescent="0.15">
      <c r="A454" s="56"/>
      <c r="B454" s="30" t="s">
        <v>215</v>
      </c>
      <c r="C454" s="31">
        <v>10.168748737398399</v>
      </c>
      <c r="D454" s="31"/>
      <c r="E454" s="31">
        <v>11.501264692754001</v>
      </c>
      <c r="F454" s="31">
        <v>8.4078562182267298</v>
      </c>
      <c r="G454" s="31"/>
      <c r="H454" s="31">
        <v>31.9898362977464</v>
      </c>
      <c r="I454" s="31">
        <v>9.7101557819053301</v>
      </c>
      <c r="J454" s="31">
        <v>5.8127055565172201</v>
      </c>
      <c r="K454" s="31">
        <v>0.52367783382455901</v>
      </c>
      <c r="L454" s="31"/>
      <c r="M454" s="31">
        <v>25.435363601654899</v>
      </c>
      <c r="N454" s="31">
        <v>2.2958093757560398</v>
      </c>
      <c r="O454" s="31">
        <v>14.5127724668562</v>
      </c>
      <c r="P454" s="31">
        <v>3.9719260196397301</v>
      </c>
      <c r="Q454" s="31"/>
      <c r="R454" s="31">
        <v>9.2651852618876394</v>
      </c>
      <c r="S454" s="31">
        <v>20.842776983166399</v>
      </c>
      <c r="T454" s="31">
        <v>15.8956869304543</v>
      </c>
      <c r="U454" s="31"/>
      <c r="V454" s="31">
        <v>9.7711952770475605</v>
      </c>
      <c r="W454" s="31">
        <v>8.2382383264453694</v>
      </c>
      <c r="X454" s="31">
        <v>24.2526529951679</v>
      </c>
      <c r="Y454" s="31">
        <v>8.6368561426904407</v>
      </c>
      <c r="Z454" s="31"/>
      <c r="AA454" s="31">
        <v>10.0516957021884</v>
      </c>
      <c r="AB454" s="31">
        <v>10.3356293494884</v>
      </c>
      <c r="AC454" s="31"/>
      <c r="AD454" s="31">
        <v>10.946293172754</v>
      </c>
      <c r="AE454" s="31">
        <v>12.299598630354399</v>
      </c>
      <c r="AF454" s="31">
        <v>8.4520022594167106</v>
      </c>
      <c r="AG454" s="31">
        <v>8.3451560599918899</v>
      </c>
      <c r="AH454" s="31"/>
      <c r="AI454" s="31">
        <v>8.2839062767230995</v>
      </c>
      <c r="AJ454" s="31">
        <v>10.6323660469616</v>
      </c>
      <c r="AK454" s="31">
        <v>18.863735687439899</v>
      </c>
      <c r="AL454" s="31"/>
      <c r="AM454" s="31">
        <v>15.3095977349509</v>
      </c>
      <c r="AN454" s="31">
        <v>7.9540482339113003</v>
      </c>
      <c r="AO454" s="31">
        <v>3.7659824075953199</v>
      </c>
      <c r="AP454" s="31"/>
      <c r="AQ454" s="32">
        <v>14.9870662502848</v>
      </c>
      <c r="AR454" s="33">
        <v>2.6849180097121499</v>
      </c>
      <c r="AS454" s="34">
        <v>8.4679955827054503</v>
      </c>
      <c r="AT454" s="31"/>
      <c r="AU454" s="31">
        <v>14.4649827413787</v>
      </c>
      <c r="AV454" s="31">
        <v>4.82122539316385</v>
      </c>
      <c r="AW454" s="31"/>
      <c r="AX454" s="31">
        <v>7.6503194174405502</v>
      </c>
      <c r="AY454" s="31">
        <v>12.9199750200731</v>
      </c>
      <c r="AZ454" s="31">
        <v>10.8079033769724</v>
      </c>
      <c r="BA454" s="31">
        <v>6.1908888805154598</v>
      </c>
      <c r="BB454" s="31"/>
      <c r="BC454" s="31">
        <v>11.754673920396399</v>
      </c>
      <c r="BD454" s="31">
        <v>8.8232172512392708</v>
      </c>
    </row>
    <row r="455" spans="1:56" s="35" customFormat="1" ht="16" x14ac:dyDescent="0.15">
      <c r="A455" s="56"/>
      <c r="B455" s="30" t="s">
        <v>216</v>
      </c>
      <c r="C455" s="31">
        <v>7.7631261689246802</v>
      </c>
      <c r="D455" s="31"/>
      <c r="E455" s="31">
        <v>9.1510439914695194</v>
      </c>
      <c r="F455" s="31">
        <v>6.3255187525514502</v>
      </c>
      <c r="G455" s="31"/>
      <c r="H455" s="31">
        <v>7.6944224601157902</v>
      </c>
      <c r="I455" s="31">
        <v>8.5710005991611702</v>
      </c>
      <c r="J455" s="31">
        <v>7.6862269920950803</v>
      </c>
      <c r="K455" s="31">
        <v>7.3015346595559096</v>
      </c>
      <c r="L455" s="31"/>
      <c r="M455" s="31">
        <v>9.6368268908610606</v>
      </c>
      <c r="N455" s="31">
        <v>8.8301152537486995</v>
      </c>
      <c r="O455" s="31">
        <v>6.89157705350258</v>
      </c>
      <c r="P455" s="31">
        <v>5.9142116994999698</v>
      </c>
      <c r="Q455" s="31"/>
      <c r="R455" s="31">
        <v>8.39976024580778</v>
      </c>
      <c r="S455" s="31">
        <v>3.9718340851578802</v>
      </c>
      <c r="T455" s="31">
        <v>4.9104475990832901</v>
      </c>
      <c r="U455" s="31"/>
      <c r="V455" s="31">
        <v>9.6169944047111997</v>
      </c>
      <c r="W455" s="31">
        <v>7.0442268886088604</v>
      </c>
      <c r="X455" s="31">
        <v>5.5025084965204698</v>
      </c>
      <c r="Y455" s="31">
        <v>4.4611601933655596</v>
      </c>
      <c r="Z455" s="31"/>
      <c r="AA455" s="31">
        <v>8.5071999778249001</v>
      </c>
      <c r="AB455" s="31">
        <v>6.7023122186787401</v>
      </c>
      <c r="AC455" s="31"/>
      <c r="AD455" s="31">
        <v>9.6873013120628801</v>
      </c>
      <c r="AE455" s="31">
        <v>8.3796306794560707</v>
      </c>
      <c r="AF455" s="31">
        <v>7.2866189018045597</v>
      </c>
      <c r="AG455" s="31">
        <v>4.9604783137413797</v>
      </c>
      <c r="AH455" s="31"/>
      <c r="AI455" s="31">
        <v>9.5690097485890195</v>
      </c>
      <c r="AJ455" s="31">
        <v>6.7706868861131104</v>
      </c>
      <c r="AK455" s="31">
        <v>4.7478367275587798</v>
      </c>
      <c r="AL455" s="31"/>
      <c r="AM455" s="31">
        <v>10.037477260603699</v>
      </c>
      <c r="AN455" s="31">
        <v>8.1307857957908993</v>
      </c>
      <c r="AO455" s="31">
        <v>4.3659259772595602</v>
      </c>
      <c r="AP455" s="31"/>
      <c r="AQ455" s="32">
        <v>9.6433501762474698</v>
      </c>
      <c r="AR455" s="33">
        <v>5.2138316090740604</v>
      </c>
      <c r="AS455" s="34">
        <v>5.8455764150020197</v>
      </c>
      <c r="AT455" s="31"/>
      <c r="AU455" s="31">
        <v>9.6724527770690507</v>
      </c>
      <c r="AV455" s="31">
        <v>5.3807727676553503</v>
      </c>
      <c r="AW455" s="31"/>
      <c r="AX455" s="31">
        <v>15.015638774499701</v>
      </c>
      <c r="AY455" s="31">
        <v>6.1040235525024498</v>
      </c>
      <c r="AZ455" s="31">
        <v>6.0958213723629298</v>
      </c>
      <c r="BA455" s="31">
        <v>9.6612532499340595</v>
      </c>
      <c r="BB455" s="31"/>
      <c r="BC455" s="31">
        <v>9.4802878230621594</v>
      </c>
      <c r="BD455" s="31">
        <v>6.5628628866108096</v>
      </c>
    </row>
    <row r="456" spans="1:56" s="35" customFormat="1" ht="32" x14ac:dyDescent="0.15">
      <c r="A456" s="56"/>
      <c r="B456" s="30" t="s">
        <v>217</v>
      </c>
      <c r="C456" s="31">
        <v>0.613542908903703</v>
      </c>
      <c r="D456" s="31"/>
      <c r="E456" s="31">
        <v>0.87412587412587395</v>
      </c>
      <c r="F456" s="31">
        <v>0.33007561034329902</v>
      </c>
      <c r="G456" s="31"/>
      <c r="H456" s="31">
        <v>1.5262215187237</v>
      </c>
      <c r="I456" s="31">
        <v>0.73996405032953805</v>
      </c>
      <c r="J456" s="31">
        <v>0.54584270959552195</v>
      </c>
      <c r="K456" s="31">
        <v>0</v>
      </c>
      <c r="L456" s="31"/>
      <c r="M456" s="31">
        <v>2.1972713318425101</v>
      </c>
      <c r="N456" s="31">
        <v>0</v>
      </c>
      <c r="O456" s="31">
        <v>0</v>
      </c>
      <c r="P456" s="31">
        <v>0.56991385023194097</v>
      </c>
      <c r="Q456" s="31"/>
      <c r="R456" s="31">
        <v>0.18837829388208599</v>
      </c>
      <c r="S456" s="31">
        <v>6.2053031136538603</v>
      </c>
      <c r="T456" s="31">
        <v>3.0629202011534802</v>
      </c>
      <c r="U456" s="31"/>
      <c r="V456" s="31">
        <v>0</v>
      </c>
      <c r="W456" s="31">
        <v>0.41680251667650597</v>
      </c>
      <c r="X456" s="31">
        <v>6.5197789748687898</v>
      </c>
      <c r="Y456" s="31">
        <v>0</v>
      </c>
      <c r="Z456" s="31"/>
      <c r="AA456" s="31">
        <v>0.57738416975039097</v>
      </c>
      <c r="AB456" s="31">
        <v>0.66509383632289598</v>
      </c>
      <c r="AC456" s="31"/>
      <c r="AD456" s="31">
        <v>1.09452422613511</v>
      </c>
      <c r="AE456" s="31">
        <v>0.55707990355034498</v>
      </c>
      <c r="AF456" s="31">
        <v>0</v>
      </c>
      <c r="AG456" s="31">
        <v>0.79887852992838804</v>
      </c>
      <c r="AH456" s="31"/>
      <c r="AI456" s="31">
        <v>0</v>
      </c>
      <c r="AJ456" s="31">
        <v>0.45083900853544001</v>
      </c>
      <c r="AK456" s="31">
        <v>3.6412900970194899</v>
      </c>
      <c r="AL456" s="31"/>
      <c r="AM456" s="31">
        <v>0.94992545581376198</v>
      </c>
      <c r="AN456" s="31">
        <v>0.84765393755844698</v>
      </c>
      <c r="AO456" s="31">
        <v>0</v>
      </c>
      <c r="AP456" s="31"/>
      <c r="AQ456" s="32">
        <v>0.75189985390894098</v>
      </c>
      <c r="AR456" s="33">
        <v>0</v>
      </c>
      <c r="AS456" s="34">
        <v>0.72794497952108606</v>
      </c>
      <c r="AT456" s="31"/>
      <c r="AU456" s="31">
        <v>0.81468903688975203</v>
      </c>
      <c r="AV456" s="31">
        <v>0.38498106267242299</v>
      </c>
      <c r="AW456" s="31"/>
      <c r="AX456" s="31">
        <v>0</v>
      </c>
      <c r="AY456" s="31">
        <v>0</v>
      </c>
      <c r="AZ456" s="31">
        <v>1.1099387559018901</v>
      </c>
      <c r="BA456" s="31">
        <v>0</v>
      </c>
      <c r="BB456" s="31"/>
      <c r="BC456" s="31">
        <v>0.26240177735369402</v>
      </c>
      <c r="BD456" s="31">
        <v>0.94553423152321803</v>
      </c>
    </row>
    <row r="457" spans="1:56" s="35" customFormat="1" ht="48" x14ac:dyDescent="0.15">
      <c r="A457" s="56"/>
      <c r="B457" s="30" t="s">
        <v>218</v>
      </c>
      <c r="C457" s="31">
        <v>0.43107661629293598</v>
      </c>
      <c r="D457" s="31"/>
      <c r="E457" s="31">
        <v>0.47332986162773399</v>
      </c>
      <c r="F457" s="31">
        <v>0.39043827481411397</v>
      </c>
      <c r="G457" s="31"/>
      <c r="H457" s="31">
        <v>0.75894530761861101</v>
      </c>
      <c r="I457" s="31">
        <v>1.2994307968843599</v>
      </c>
      <c r="J457" s="31">
        <v>0</v>
      </c>
      <c r="K457" s="31">
        <v>0</v>
      </c>
      <c r="L457" s="31"/>
      <c r="M457" s="31">
        <v>1.1897990509657801</v>
      </c>
      <c r="N457" s="31">
        <v>0</v>
      </c>
      <c r="O457" s="31">
        <v>0.92777607349246705</v>
      </c>
      <c r="P457" s="31">
        <v>0</v>
      </c>
      <c r="Q457" s="31"/>
      <c r="R457" s="31">
        <v>0.12266493555112599</v>
      </c>
      <c r="S457" s="31">
        <v>4.4669380569919603</v>
      </c>
      <c r="T457" s="31">
        <v>2.2048680880643801</v>
      </c>
      <c r="U457" s="31"/>
      <c r="V457" s="31">
        <v>0.226161279426666</v>
      </c>
      <c r="W457" s="31">
        <v>0</v>
      </c>
      <c r="X457" s="31">
        <v>2.1062122858530001</v>
      </c>
      <c r="Y457" s="31">
        <v>2.3316386064343999</v>
      </c>
      <c r="Z457" s="31"/>
      <c r="AA457" s="31">
        <v>0.56269316591132701</v>
      </c>
      <c r="AB457" s="31">
        <v>0.243433038131256</v>
      </c>
      <c r="AC457" s="31"/>
      <c r="AD457" s="31">
        <v>0.47869014402740701</v>
      </c>
      <c r="AE457" s="31">
        <v>0.46561902386297399</v>
      </c>
      <c r="AF457" s="31">
        <v>0.66533876386122404</v>
      </c>
      <c r="AG457" s="31">
        <v>0</v>
      </c>
      <c r="AH457" s="31"/>
      <c r="AI457" s="31">
        <v>0</v>
      </c>
      <c r="AJ457" s="31">
        <v>0.29356958695330998</v>
      </c>
      <c r="AK457" s="31">
        <v>3.5486408530722802</v>
      </c>
      <c r="AL457" s="31"/>
      <c r="AM457" s="31">
        <v>0</v>
      </c>
      <c r="AN457" s="31">
        <v>0.96004529972459796</v>
      </c>
      <c r="AO457" s="31">
        <v>0.30492181428479498</v>
      </c>
      <c r="AP457" s="31"/>
      <c r="AQ457" s="32">
        <v>0</v>
      </c>
      <c r="AR457" s="33">
        <v>0</v>
      </c>
      <c r="AS457" s="34">
        <v>0.92469631099990202</v>
      </c>
      <c r="AT457" s="31"/>
      <c r="AU457" s="31">
        <v>0</v>
      </c>
      <c r="AV457" s="31">
        <v>0.59500615657974698</v>
      </c>
      <c r="AW457" s="31"/>
      <c r="AX457" s="31">
        <v>0</v>
      </c>
      <c r="AY457" s="31">
        <v>0</v>
      </c>
      <c r="AZ457" s="31">
        <v>0.59829412492852896</v>
      </c>
      <c r="BA457" s="31">
        <v>0.77370410841905601</v>
      </c>
      <c r="BB457" s="31"/>
      <c r="BC457" s="31">
        <v>0.398409211477318</v>
      </c>
      <c r="BD457" s="31">
        <v>0.47666912232946601</v>
      </c>
    </row>
    <row r="458" spans="1:56" s="35" customFormat="1" ht="32" x14ac:dyDescent="0.15">
      <c r="A458" s="56"/>
      <c r="B458" s="30" t="s">
        <v>219</v>
      </c>
      <c r="C458" s="31">
        <v>19.854287632043601</v>
      </c>
      <c r="D458" s="31"/>
      <c r="E458" s="31">
        <v>15.8567053513862</v>
      </c>
      <c r="F458" s="31">
        <v>24.048415741745401</v>
      </c>
      <c r="G458" s="31"/>
      <c r="H458" s="31">
        <v>24.248760778106298</v>
      </c>
      <c r="I458" s="31">
        <v>20.408178550029898</v>
      </c>
      <c r="J458" s="31">
        <v>21.451733887254001</v>
      </c>
      <c r="K458" s="31">
        <v>15.156167255960201</v>
      </c>
      <c r="L458" s="31"/>
      <c r="M458" s="31">
        <v>15.795420013869199</v>
      </c>
      <c r="N458" s="31">
        <v>15.897193038447</v>
      </c>
      <c r="O458" s="31">
        <v>28.433559128106001</v>
      </c>
      <c r="P458" s="31">
        <v>20.862100126513599</v>
      </c>
      <c r="Q458" s="31"/>
      <c r="R458" s="31">
        <v>20.297462468711402</v>
      </c>
      <c r="S458" s="31">
        <v>16.699306854439399</v>
      </c>
      <c r="T458" s="31">
        <v>17.2425029054296</v>
      </c>
      <c r="U458" s="31"/>
      <c r="V458" s="31">
        <v>16.763103402699201</v>
      </c>
      <c r="W458" s="31">
        <v>24.004476441405298</v>
      </c>
      <c r="X458" s="31">
        <v>9.3519524657249207</v>
      </c>
      <c r="Y458" s="31">
        <v>24.649941656942801</v>
      </c>
      <c r="Z458" s="31"/>
      <c r="AA458" s="31">
        <v>17.525813202500199</v>
      </c>
      <c r="AB458" s="31">
        <v>23.1739558263879</v>
      </c>
      <c r="AC458" s="31"/>
      <c r="AD458" s="31">
        <v>14.852530857386</v>
      </c>
      <c r="AE458" s="31">
        <v>17.301223761687702</v>
      </c>
      <c r="AF458" s="31">
        <v>20.0642150013378</v>
      </c>
      <c r="AG458" s="31">
        <v>29.707134171057898</v>
      </c>
      <c r="AH458" s="31"/>
      <c r="AI458" s="31">
        <v>17.634342397810801</v>
      </c>
      <c r="AJ458" s="31">
        <v>24.0078920655193</v>
      </c>
      <c r="AK458" s="31">
        <v>18.253649156542199</v>
      </c>
      <c r="AL458" s="31"/>
      <c r="AM458" s="31">
        <v>18.580309392567401</v>
      </c>
      <c r="AN458" s="31">
        <v>20.694595777173401</v>
      </c>
      <c r="AO458" s="31">
        <v>21.108905597988301</v>
      </c>
      <c r="AP458" s="31"/>
      <c r="AQ458" s="32">
        <v>20.2132840108473</v>
      </c>
      <c r="AR458" s="33">
        <v>21.214253876650901</v>
      </c>
      <c r="AS458" s="34">
        <v>19.759005829151299</v>
      </c>
      <c r="AT458" s="31"/>
      <c r="AU458" s="31">
        <v>19.709140177542299</v>
      </c>
      <c r="AV458" s="31">
        <v>19.7135242132826</v>
      </c>
      <c r="AW458" s="31"/>
      <c r="AX458" s="31">
        <v>23.171954061854599</v>
      </c>
      <c r="AY458" s="31">
        <v>14.8898206798108</v>
      </c>
      <c r="AZ458" s="31">
        <v>19.841260484883399</v>
      </c>
      <c r="BA458" s="31">
        <v>23.448509740382001</v>
      </c>
      <c r="BB458" s="31"/>
      <c r="BC458" s="31">
        <v>18.932092413847101</v>
      </c>
      <c r="BD458" s="31">
        <v>20.5064492364553</v>
      </c>
    </row>
    <row r="459" spans="1:56" ht="15" x14ac:dyDescent="0.15">
      <c r="A459" s="4"/>
      <c r="B459" s="5"/>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15"/>
      <c r="AR459" s="20"/>
      <c r="AS459" s="25"/>
      <c r="AT459" s="6"/>
      <c r="AU459" s="6"/>
      <c r="AV459" s="6"/>
      <c r="AW459" s="6"/>
      <c r="AX459" s="6"/>
      <c r="AY459" s="6"/>
      <c r="AZ459" s="6"/>
      <c r="BA459" s="6"/>
      <c r="BB459" s="6"/>
      <c r="BC459" s="6"/>
      <c r="BD459" s="6"/>
    </row>
    <row r="460" spans="1:56" s="35" customFormat="1" ht="16" x14ac:dyDescent="0.15">
      <c r="A460" s="55" t="s">
        <v>220</v>
      </c>
      <c r="B460" s="30" t="s">
        <v>221</v>
      </c>
      <c r="C460" s="31">
        <v>31.9275016706193</v>
      </c>
      <c r="D460" s="31"/>
      <c r="E460" s="31">
        <v>36.635337349059299</v>
      </c>
      <c r="F460" s="31">
        <v>26.7850134559318</v>
      </c>
      <c r="G460" s="31"/>
      <c r="H460" s="31">
        <v>35.138084725288401</v>
      </c>
      <c r="I460" s="31">
        <v>37.3195026962252</v>
      </c>
      <c r="J460" s="31">
        <v>29.4705612262918</v>
      </c>
      <c r="K460" s="31">
        <v>28.251006044281901</v>
      </c>
      <c r="L460" s="31"/>
      <c r="M460" s="31">
        <v>42.559275679634702</v>
      </c>
      <c r="N460" s="31">
        <v>32.680302967247897</v>
      </c>
      <c r="O460" s="31">
        <v>30.124118032351902</v>
      </c>
      <c r="P460" s="31">
        <v>24.340727703092199</v>
      </c>
      <c r="Q460" s="31"/>
      <c r="R460" s="31">
        <v>31.586162939623701</v>
      </c>
      <c r="S460" s="31">
        <v>41.676752117944702</v>
      </c>
      <c r="T460" s="31">
        <v>35.230099164756801</v>
      </c>
      <c r="U460" s="31"/>
      <c r="V460" s="31">
        <v>36.750426319741599</v>
      </c>
      <c r="W460" s="31">
        <v>25.333014383740601</v>
      </c>
      <c r="X460" s="31">
        <v>37.199731810510201</v>
      </c>
      <c r="Y460" s="31">
        <v>34.059843307217797</v>
      </c>
      <c r="Z460" s="31"/>
      <c r="AA460" s="31">
        <v>32.142558166790302</v>
      </c>
      <c r="AB460" s="31">
        <v>31.621898122814098</v>
      </c>
      <c r="AC460" s="31"/>
      <c r="AD460" s="31">
        <v>36.461929712324903</v>
      </c>
      <c r="AE460" s="31">
        <v>36.884871724641599</v>
      </c>
      <c r="AF460" s="31">
        <v>27.055582175371299</v>
      </c>
      <c r="AG460" s="31">
        <v>26.403526550466101</v>
      </c>
      <c r="AH460" s="31"/>
      <c r="AI460" s="31">
        <v>32.597921717807402</v>
      </c>
      <c r="AJ460" s="31">
        <v>30.1823228214576</v>
      </c>
      <c r="AK460" s="31">
        <v>32.2366925968009</v>
      </c>
      <c r="AL460" s="31"/>
      <c r="AM460" s="31">
        <v>35.112651885342501</v>
      </c>
      <c r="AN460" s="31">
        <v>33.303877073019997</v>
      </c>
      <c r="AO460" s="31">
        <v>26.229352477702601</v>
      </c>
      <c r="AP460" s="31"/>
      <c r="AQ460" s="32">
        <v>32.130926101363002</v>
      </c>
      <c r="AR460" s="33">
        <v>27.314847397189499</v>
      </c>
      <c r="AS460" s="34">
        <v>34.022816558781997</v>
      </c>
      <c r="AT460" s="31"/>
      <c r="AU460" s="31">
        <v>34.339640413983098</v>
      </c>
      <c r="AV460" s="31">
        <v>29.079763274570801</v>
      </c>
      <c r="AW460" s="31"/>
      <c r="AX460" s="31">
        <v>34.466892895528098</v>
      </c>
      <c r="AY460" s="31">
        <v>24.464013974805699</v>
      </c>
      <c r="AZ460" s="31">
        <v>33.934393644068997</v>
      </c>
      <c r="BA460" s="31">
        <v>31.200622982528799</v>
      </c>
      <c r="BB460" s="31"/>
      <c r="BC460" s="31">
        <v>33.666490183578397</v>
      </c>
      <c r="BD460" s="31">
        <v>30.969878991470701</v>
      </c>
    </row>
    <row r="461" spans="1:56" s="35" customFormat="1" ht="16" x14ac:dyDescent="0.15">
      <c r="A461" s="56"/>
      <c r="B461" s="30" t="s">
        <v>222</v>
      </c>
      <c r="C461" s="31">
        <v>43.7166695056276</v>
      </c>
      <c r="D461" s="31"/>
      <c r="E461" s="31">
        <v>42.704781750178498</v>
      </c>
      <c r="F461" s="31">
        <v>44.843644875532597</v>
      </c>
      <c r="G461" s="31"/>
      <c r="H461" s="31">
        <v>42.0227433665181</v>
      </c>
      <c r="I461" s="31">
        <v>38.753744757339703</v>
      </c>
      <c r="J461" s="31">
        <v>45.740472574435699</v>
      </c>
      <c r="K461" s="31">
        <v>46.507302839369601</v>
      </c>
      <c r="L461" s="31"/>
      <c r="M461" s="31">
        <v>38.089153115528099</v>
      </c>
      <c r="N461" s="31">
        <v>45.786341504015901</v>
      </c>
      <c r="O461" s="31">
        <v>42.501927684871198</v>
      </c>
      <c r="P461" s="31">
        <v>46.557824780748298</v>
      </c>
      <c r="Q461" s="31"/>
      <c r="R461" s="31">
        <v>43.996945408190797</v>
      </c>
      <c r="S461" s="31">
        <v>42.345692595445001</v>
      </c>
      <c r="T461" s="31">
        <v>42.034778264127901</v>
      </c>
      <c r="U461" s="31"/>
      <c r="V461" s="31">
        <v>42.416687319900703</v>
      </c>
      <c r="W461" s="31">
        <v>45.904820125719297</v>
      </c>
      <c r="X461" s="31">
        <v>44.889371835479601</v>
      </c>
      <c r="Y461" s="31">
        <v>38.4668278046341</v>
      </c>
      <c r="Z461" s="31"/>
      <c r="AA461" s="31">
        <v>43.757778360670301</v>
      </c>
      <c r="AB461" s="31">
        <v>43.6582522423925</v>
      </c>
      <c r="AC461" s="31"/>
      <c r="AD461" s="31">
        <v>41.404907553783701</v>
      </c>
      <c r="AE461" s="31">
        <v>44.575306613104402</v>
      </c>
      <c r="AF461" s="31">
        <v>46.289530426449403</v>
      </c>
      <c r="AG461" s="31">
        <v>42.8050263477908</v>
      </c>
      <c r="AH461" s="31"/>
      <c r="AI461" s="31">
        <v>43.064862683694798</v>
      </c>
      <c r="AJ461" s="31">
        <v>45.290233047805899</v>
      </c>
      <c r="AK461" s="31">
        <v>47.957346385805401</v>
      </c>
      <c r="AL461" s="31"/>
      <c r="AM461" s="31">
        <v>42.430716850571699</v>
      </c>
      <c r="AN461" s="31">
        <v>45.343480014070302</v>
      </c>
      <c r="AO461" s="31">
        <v>45.006099268087802</v>
      </c>
      <c r="AP461" s="31"/>
      <c r="AQ461" s="32">
        <v>47.258774414925597</v>
      </c>
      <c r="AR461" s="33">
        <v>41.275482675299699</v>
      </c>
      <c r="AS461" s="34">
        <v>40.400827659485202</v>
      </c>
      <c r="AT461" s="31"/>
      <c r="AU461" s="31">
        <v>45.299713885389302</v>
      </c>
      <c r="AV461" s="31">
        <v>42.158961047121203</v>
      </c>
      <c r="AW461" s="31"/>
      <c r="AX461" s="31">
        <v>40.197084787517902</v>
      </c>
      <c r="AY461" s="31">
        <v>49.915808998982499</v>
      </c>
      <c r="AZ461" s="31">
        <v>43.551951962642804</v>
      </c>
      <c r="BA461" s="31">
        <v>39.427509200296399</v>
      </c>
      <c r="BB461" s="31"/>
      <c r="BC461" s="31">
        <v>40.901576462198399</v>
      </c>
      <c r="BD461" s="31">
        <v>45.672290420470297</v>
      </c>
    </row>
    <row r="462" spans="1:56" s="35" customFormat="1" ht="16" x14ac:dyDescent="0.15">
      <c r="A462" s="56"/>
      <c r="B462" s="30" t="s">
        <v>223</v>
      </c>
      <c r="C462" s="31">
        <v>24.355828823752901</v>
      </c>
      <c r="D462" s="31"/>
      <c r="E462" s="31">
        <v>20.659880900762001</v>
      </c>
      <c r="F462" s="31">
        <v>28.3713416685355</v>
      </c>
      <c r="G462" s="31"/>
      <c r="H462" s="31">
        <v>22.8391719081934</v>
      </c>
      <c r="I462" s="31">
        <v>23.926752546434901</v>
      </c>
      <c r="J462" s="31">
        <v>24.788966199272402</v>
      </c>
      <c r="K462" s="31">
        <v>25.241691116348399</v>
      </c>
      <c r="L462" s="31"/>
      <c r="M462" s="31">
        <v>19.3515712048371</v>
      </c>
      <c r="N462" s="31">
        <v>21.533355528736099</v>
      </c>
      <c r="O462" s="31">
        <v>27.373954282776801</v>
      </c>
      <c r="P462" s="31">
        <v>29.1014475161593</v>
      </c>
      <c r="Q462" s="31"/>
      <c r="R462" s="31">
        <v>24.416891652185399</v>
      </c>
      <c r="S462" s="31">
        <v>15.9775552866101</v>
      </c>
      <c r="T462" s="31">
        <v>22.735122571115099</v>
      </c>
      <c r="U462" s="31"/>
      <c r="V462" s="31">
        <v>20.832886360357602</v>
      </c>
      <c r="W462" s="31">
        <v>28.762165490539999</v>
      </c>
      <c r="X462" s="31">
        <v>17.910896354010099</v>
      </c>
      <c r="Y462" s="31">
        <v>27.473328888148</v>
      </c>
      <c r="Z462" s="31"/>
      <c r="AA462" s="31">
        <v>24.099663472539198</v>
      </c>
      <c r="AB462" s="31">
        <v>24.719849634793299</v>
      </c>
      <c r="AC462" s="31"/>
      <c r="AD462" s="31">
        <v>22.1331627338913</v>
      </c>
      <c r="AE462" s="31">
        <v>18.5398216622538</v>
      </c>
      <c r="AF462" s="31">
        <v>26.654887398179198</v>
      </c>
      <c r="AG462" s="31">
        <v>30.791447101743</v>
      </c>
      <c r="AH462" s="31"/>
      <c r="AI462" s="31">
        <v>24.3372155984976</v>
      </c>
      <c r="AJ462" s="31">
        <v>24.527444130736399</v>
      </c>
      <c r="AK462" s="31">
        <v>19.8059610173935</v>
      </c>
      <c r="AL462" s="31"/>
      <c r="AM462" s="31">
        <v>22.456631264085701</v>
      </c>
      <c r="AN462" s="31">
        <v>21.352642912909499</v>
      </c>
      <c r="AO462" s="31">
        <v>28.764548254209402</v>
      </c>
      <c r="AP462" s="31"/>
      <c r="AQ462" s="32">
        <v>20.610299483711199</v>
      </c>
      <c r="AR462" s="33">
        <v>31.409669927510699</v>
      </c>
      <c r="AS462" s="34">
        <v>25.576355781732701</v>
      </c>
      <c r="AT462" s="31"/>
      <c r="AU462" s="31">
        <v>20.360645700627501</v>
      </c>
      <c r="AV462" s="31">
        <v>28.761275678307801</v>
      </c>
      <c r="AW462" s="31"/>
      <c r="AX462" s="31">
        <v>25.336022316953802</v>
      </c>
      <c r="AY462" s="31">
        <v>25.620177026211699</v>
      </c>
      <c r="AZ462" s="31">
        <v>22.513654393288</v>
      </c>
      <c r="BA462" s="31">
        <v>29.371867817174699</v>
      </c>
      <c r="BB462" s="31"/>
      <c r="BC462" s="31">
        <v>25.431933354223101</v>
      </c>
      <c r="BD462" s="31">
        <v>23.357830588058899</v>
      </c>
    </row>
    <row r="463" spans="1:56" ht="15" x14ac:dyDescent="0.15">
      <c r="A463" s="4"/>
      <c r="B463" s="5"/>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15"/>
      <c r="AR463" s="20"/>
      <c r="AS463" s="25"/>
      <c r="AT463" s="6"/>
      <c r="AU463" s="6"/>
      <c r="AV463" s="6"/>
      <c r="AW463" s="6"/>
      <c r="AX463" s="6"/>
      <c r="AY463" s="6"/>
      <c r="AZ463" s="6"/>
      <c r="BA463" s="6"/>
      <c r="BB463" s="6"/>
      <c r="BC463" s="6"/>
      <c r="BD463" s="6"/>
    </row>
    <row r="464" spans="1:56" s="35" customFormat="1" ht="16" x14ac:dyDescent="0.2">
      <c r="A464" s="58" t="s">
        <v>224</v>
      </c>
      <c r="B464" s="36" t="s">
        <v>225</v>
      </c>
      <c r="C464" s="42">
        <v>48.456720365741397</v>
      </c>
      <c r="D464" s="41"/>
      <c r="E464" s="42">
        <v>40.175530080658</v>
      </c>
      <c r="F464" s="42">
        <v>57.718117541795102</v>
      </c>
      <c r="G464" s="41"/>
      <c r="H464" s="42">
        <v>54.687739600691003</v>
      </c>
      <c r="I464" s="42">
        <v>46.010042645449602</v>
      </c>
      <c r="J464" s="42">
        <v>46.449059678411601</v>
      </c>
      <c r="K464" s="42">
        <v>47.473529119876602</v>
      </c>
      <c r="L464" s="41"/>
      <c r="M464" s="42">
        <v>40.120423558723701</v>
      </c>
      <c r="N464" s="42">
        <v>40.216317480296503</v>
      </c>
      <c r="O464" s="42">
        <v>61.077054907389098</v>
      </c>
      <c r="P464" s="42">
        <v>55.050601989181601</v>
      </c>
      <c r="Q464" s="41"/>
      <c r="R464" s="42">
        <v>47.285387728347096</v>
      </c>
      <c r="S464" s="42">
        <v>50.3463189895634</v>
      </c>
      <c r="T464" s="42">
        <v>53.322474670789198</v>
      </c>
      <c r="U464" s="41"/>
      <c r="V464" s="42">
        <v>40.1489765432597</v>
      </c>
      <c r="W464" s="42">
        <v>56.092563350627799</v>
      </c>
      <c r="X464" s="42">
        <v>39.247495446265901</v>
      </c>
      <c r="Y464" s="42">
        <v>65.523914846557901</v>
      </c>
      <c r="Z464" s="31"/>
      <c r="AA464" s="42">
        <v>49.2905574618553</v>
      </c>
      <c r="AB464" s="42">
        <v>47.212820412737798</v>
      </c>
      <c r="AC464" s="41"/>
      <c r="AD464" s="42">
        <v>40.513366871044397</v>
      </c>
      <c r="AE464" s="42">
        <v>39.677086911714099</v>
      </c>
      <c r="AF464" s="42">
        <v>59.330418589587801</v>
      </c>
      <c r="AG464" s="42">
        <v>55.293659296775999</v>
      </c>
      <c r="AH464" s="31"/>
      <c r="AI464" s="42">
        <v>48.727977002762103</v>
      </c>
      <c r="AJ464" s="42">
        <v>45.189726820628103</v>
      </c>
      <c r="AK464" s="42">
        <v>51.7808981548867</v>
      </c>
      <c r="AL464" s="31"/>
      <c r="AM464" s="42">
        <v>30.319905097108698</v>
      </c>
      <c r="AN464" s="42">
        <v>57.230808289168799</v>
      </c>
      <c r="AO464" s="42">
        <v>68.220567826794294</v>
      </c>
      <c r="AP464" s="41"/>
      <c r="AQ464" s="43">
        <v>30.508111337688799</v>
      </c>
      <c r="AR464" s="44">
        <v>76.384150730806496</v>
      </c>
      <c r="AS464" s="45">
        <v>53.3317730762029</v>
      </c>
      <c r="AT464" s="41"/>
      <c r="AU464" s="42">
        <v>33.776689819280897</v>
      </c>
      <c r="AV464" s="42">
        <v>66.705410993390203</v>
      </c>
      <c r="AW464" s="41"/>
      <c r="AX464" s="42">
        <v>45.593928022043002</v>
      </c>
      <c r="AY464" s="42">
        <v>60.451135680493401</v>
      </c>
      <c r="AZ464" s="42">
        <v>44.255992493728201</v>
      </c>
      <c r="BA464" s="42">
        <v>53.620444072056898</v>
      </c>
      <c r="BB464" s="41"/>
      <c r="BC464" s="42">
        <v>44.244546582038303</v>
      </c>
      <c r="BD464" s="42">
        <v>52.715780221295297</v>
      </c>
    </row>
    <row r="465" spans="1:56" s="35" customFormat="1" ht="16" x14ac:dyDescent="0.2">
      <c r="A465" s="56"/>
      <c r="B465" s="36" t="s">
        <v>226</v>
      </c>
      <c r="C465" s="42">
        <v>48.22936270484</v>
      </c>
      <c r="D465" s="41"/>
      <c r="E465" s="42">
        <v>52.282227474200297</v>
      </c>
      <c r="F465" s="42">
        <v>43.801970376277602</v>
      </c>
      <c r="G465" s="41"/>
      <c r="H465" s="42">
        <v>49.47505085924</v>
      </c>
      <c r="I465" s="42">
        <v>41.577779368601902</v>
      </c>
      <c r="J465" s="42">
        <v>45.015713596833997</v>
      </c>
      <c r="K465" s="42">
        <v>55.215164169077703</v>
      </c>
      <c r="L465" s="41"/>
      <c r="M465" s="42">
        <v>49.810664109231404</v>
      </c>
      <c r="N465" s="42">
        <v>54.111568887165099</v>
      </c>
      <c r="O465" s="42">
        <v>41.250851405093002</v>
      </c>
      <c r="P465" s="42">
        <v>45.827953236782399</v>
      </c>
      <c r="Q465" s="41"/>
      <c r="R465" s="42">
        <v>51.245580266253299</v>
      </c>
      <c r="S465" s="42">
        <v>41.887360140407999</v>
      </c>
      <c r="T465" s="42">
        <v>30.666979543383999</v>
      </c>
      <c r="U465" s="41"/>
      <c r="V465" s="42">
        <v>55.444810044813998</v>
      </c>
      <c r="W465" s="42">
        <v>46.064240419079098</v>
      </c>
      <c r="X465" s="42">
        <v>33.928164845173001</v>
      </c>
      <c r="Y465" s="42">
        <v>28.465579209289402</v>
      </c>
      <c r="Z465" s="31"/>
      <c r="AA465" s="42">
        <v>43.294310255892697</v>
      </c>
      <c r="AB465" s="42">
        <v>55.591366072075701</v>
      </c>
      <c r="AC465" s="41"/>
      <c r="AD465" s="42">
        <v>46.591077463645902</v>
      </c>
      <c r="AE465" s="42">
        <v>60.678929452546697</v>
      </c>
      <c r="AF465" s="42">
        <v>39.405716136345198</v>
      </c>
      <c r="AG465" s="42">
        <v>50.412730106165299</v>
      </c>
      <c r="AH465" s="31"/>
      <c r="AI465" s="42">
        <v>45.870673363252202</v>
      </c>
      <c r="AJ465" s="42">
        <v>59.053750255466902</v>
      </c>
      <c r="AK465" s="42">
        <v>30.4850378868958</v>
      </c>
      <c r="AL465" s="31"/>
      <c r="AM465" s="42">
        <v>56.494671516387399</v>
      </c>
      <c r="AN465" s="42">
        <v>55.828123512424199</v>
      </c>
      <c r="AO465" s="42">
        <v>31.060932340695999</v>
      </c>
      <c r="AP465" s="41"/>
      <c r="AQ465" s="43">
        <v>53.928381239365599</v>
      </c>
      <c r="AR465" s="44">
        <v>31.272886607617899</v>
      </c>
      <c r="AS465" s="45">
        <v>50.105317356300297</v>
      </c>
      <c r="AT465" s="41"/>
      <c r="AU465" s="42">
        <v>57.050292623319798</v>
      </c>
      <c r="AV465" s="42">
        <v>35.9068850632585</v>
      </c>
      <c r="AW465" s="41"/>
      <c r="AX465" s="42">
        <v>61.2336663454874</v>
      </c>
      <c r="AY465" s="42">
        <v>36.553490681931002</v>
      </c>
      <c r="AZ465" s="42">
        <v>47.405605054010898</v>
      </c>
      <c r="BA465" s="42">
        <v>53.781315458734802</v>
      </c>
      <c r="BB465" s="41"/>
      <c r="BC465" s="42">
        <v>52.839668296004398</v>
      </c>
      <c r="BD465" s="42">
        <v>45.562459067250302</v>
      </c>
    </row>
    <row r="466" spans="1:56" s="35" customFormat="1" ht="16" x14ac:dyDescent="0.2">
      <c r="A466" s="56"/>
      <c r="B466" s="36" t="s">
        <v>227</v>
      </c>
      <c r="C466" s="42">
        <v>35.305780389506602</v>
      </c>
      <c r="D466" s="41"/>
      <c r="E466" s="42">
        <v>27.458220140121199</v>
      </c>
      <c r="F466" s="42">
        <v>43.846221176195897</v>
      </c>
      <c r="G466" s="41"/>
      <c r="H466" s="42">
        <v>35.7854813482043</v>
      </c>
      <c r="I466" s="42">
        <v>34.936543161899301</v>
      </c>
      <c r="J466" s="42">
        <v>38.014433229684499</v>
      </c>
      <c r="K466" s="42">
        <v>32.7361004023115</v>
      </c>
      <c r="L466" s="41"/>
      <c r="M466" s="42">
        <v>29.143885389992299</v>
      </c>
      <c r="N466" s="42">
        <v>26.210565601422601</v>
      </c>
      <c r="O466" s="42">
        <v>41.065190165447198</v>
      </c>
      <c r="P466" s="42">
        <v>46.054789740010399</v>
      </c>
      <c r="Q466" s="41"/>
      <c r="R466" s="42">
        <v>34.481561412425997</v>
      </c>
      <c r="S466" s="42">
        <v>33.114990440969002</v>
      </c>
      <c r="T466" s="42">
        <v>35.351848273196502</v>
      </c>
      <c r="U466" s="41"/>
      <c r="V466" s="42">
        <v>26.056764504017099</v>
      </c>
      <c r="W466" s="42">
        <v>44.704489059327699</v>
      </c>
      <c r="X466" s="42">
        <v>31.6598360655737</v>
      </c>
      <c r="Y466" s="42">
        <v>36.900746474979201</v>
      </c>
      <c r="Z466" s="31"/>
      <c r="AA466" s="42">
        <v>35.178332473629503</v>
      </c>
      <c r="AB466" s="42">
        <v>35.495904404507598</v>
      </c>
      <c r="AC466" s="41"/>
      <c r="AD466" s="42">
        <v>28.142043730729299</v>
      </c>
      <c r="AE466" s="42">
        <v>26.449309307433602</v>
      </c>
      <c r="AF466" s="42">
        <v>42.958464901627401</v>
      </c>
      <c r="AG466" s="42">
        <v>45.181162949254897</v>
      </c>
      <c r="AH466" s="31"/>
      <c r="AI466" s="42">
        <v>33.708492189661499</v>
      </c>
      <c r="AJ466" s="42">
        <v>35.604605218339103</v>
      </c>
      <c r="AK466" s="42">
        <v>39.522239821910098</v>
      </c>
      <c r="AL466" s="31"/>
      <c r="AM466" s="42">
        <v>18.476651731879699</v>
      </c>
      <c r="AN466" s="42">
        <v>38.4468915616768</v>
      </c>
      <c r="AO466" s="42">
        <v>56.781995802484303</v>
      </c>
      <c r="AP466" s="41"/>
      <c r="AQ466" s="43">
        <v>18.948318634645599</v>
      </c>
      <c r="AR466" s="44">
        <v>60.143657475509301</v>
      </c>
      <c r="AS466" s="45">
        <v>41.314828683766997</v>
      </c>
      <c r="AT466" s="41"/>
      <c r="AU466" s="42">
        <v>18.326339314425301</v>
      </c>
      <c r="AV466" s="42">
        <v>57.653700708110598</v>
      </c>
      <c r="AW466" s="41"/>
      <c r="AX466" s="42">
        <v>32.731544872119898</v>
      </c>
      <c r="AY466" s="42">
        <v>39.062704200318798</v>
      </c>
      <c r="AZ466" s="42">
        <v>34.471996596732701</v>
      </c>
      <c r="BA466" s="42">
        <v>36.554671135316298</v>
      </c>
      <c r="BB466" s="41"/>
      <c r="BC466" s="42">
        <v>36.307482794679103</v>
      </c>
      <c r="BD466" s="42">
        <v>35.016890145117301</v>
      </c>
    </row>
    <row r="467" spans="1:56" s="35" customFormat="1" ht="32" x14ac:dyDescent="0.2">
      <c r="A467" s="56"/>
      <c r="B467" s="36" t="s">
        <v>228</v>
      </c>
      <c r="C467" s="42">
        <v>34.818169815585101</v>
      </c>
      <c r="D467" s="41"/>
      <c r="E467" s="42">
        <v>26.217230039445901</v>
      </c>
      <c r="F467" s="42">
        <v>44.221623566711699</v>
      </c>
      <c r="G467" s="41"/>
      <c r="H467" s="42">
        <v>27.892331755589399</v>
      </c>
      <c r="I467" s="42">
        <v>33.147888692308399</v>
      </c>
      <c r="J467" s="42">
        <v>38.804270107584102</v>
      </c>
      <c r="K467" s="42">
        <v>37.5768170818288</v>
      </c>
      <c r="L467" s="41"/>
      <c r="M467" s="42">
        <v>22.649120552089599</v>
      </c>
      <c r="N467" s="42">
        <v>28.858186182318398</v>
      </c>
      <c r="O467" s="42">
        <v>37.878188649396797</v>
      </c>
      <c r="P467" s="42">
        <v>49.259291572151398</v>
      </c>
      <c r="Q467" s="41"/>
      <c r="R467" s="42">
        <v>35.670619082139602</v>
      </c>
      <c r="S467" s="42">
        <v>35.951358636035899</v>
      </c>
      <c r="T467" s="42">
        <v>30.341219667062301</v>
      </c>
      <c r="U467" s="41"/>
      <c r="V467" s="42">
        <v>27.805926763292799</v>
      </c>
      <c r="W467" s="42">
        <v>45.215179086146797</v>
      </c>
      <c r="X467" s="42">
        <v>18.943533697631999</v>
      </c>
      <c r="Y467" s="42">
        <v>39.217583632844899</v>
      </c>
      <c r="Z467" s="31"/>
      <c r="AA467" s="42">
        <v>38.632099097684701</v>
      </c>
      <c r="AB467" s="42">
        <v>29.1286334818416</v>
      </c>
      <c r="AC467" s="41"/>
      <c r="AD467" s="42">
        <v>27.531027086523</v>
      </c>
      <c r="AE467" s="42">
        <v>24.2788586656673</v>
      </c>
      <c r="AF467" s="42">
        <v>51.140798315925799</v>
      </c>
      <c r="AG467" s="42">
        <v>33.817083860913598</v>
      </c>
      <c r="AH467" s="31"/>
      <c r="AI467" s="42">
        <v>39.656635856745503</v>
      </c>
      <c r="AJ467" s="42">
        <v>29.880100824306801</v>
      </c>
      <c r="AK467" s="42">
        <v>32.150348901922101</v>
      </c>
      <c r="AL467" s="31"/>
      <c r="AM467" s="42">
        <v>16.061922175707601</v>
      </c>
      <c r="AN467" s="42">
        <v>32.051241365449101</v>
      </c>
      <c r="AO467" s="42">
        <v>63.255330639813501</v>
      </c>
      <c r="AP467" s="41"/>
      <c r="AQ467" s="43">
        <v>15.734306607265699</v>
      </c>
      <c r="AR467" s="44">
        <v>65.924384213326604</v>
      </c>
      <c r="AS467" s="45">
        <v>39.384010484927899</v>
      </c>
      <c r="AT467" s="41"/>
      <c r="AU467" s="42">
        <v>15.1336098784487</v>
      </c>
      <c r="AV467" s="42">
        <v>62.446034687777797</v>
      </c>
      <c r="AW467" s="41"/>
      <c r="AX467" s="42">
        <v>36.803759487465499</v>
      </c>
      <c r="AY467" s="42">
        <v>47.391463446509299</v>
      </c>
      <c r="AZ467" s="42">
        <v>29.712590896259901</v>
      </c>
      <c r="BA467" s="42">
        <v>38.247172182656001</v>
      </c>
      <c r="BB467" s="41"/>
      <c r="BC467" s="42">
        <v>31.543007222586901</v>
      </c>
      <c r="BD467" s="42">
        <v>38.602599014166998</v>
      </c>
    </row>
    <row r="468" spans="1:56" s="35" customFormat="1" ht="16" x14ac:dyDescent="0.2">
      <c r="A468" s="56"/>
      <c r="B468" s="36" t="s">
        <v>182</v>
      </c>
      <c r="C468" s="42">
        <v>31.444504367012499</v>
      </c>
      <c r="D468" s="41"/>
      <c r="E468" s="42">
        <v>33.449540358461498</v>
      </c>
      <c r="F468" s="42">
        <v>27.981579996693299</v>
      </c>
      <c r="G468" s="41"/>
      <c r="H468" s="42">
        <v>44.614032038765401</v>
      </c>
      <c r="I468" s="42">
        <v>36.402033073233497</v>
      </c>
      <c r="J468" s="42">
        <v>24.4142735994945</v>
      </c>
      <c r="K468" s="42">
        <v>24.364660707060601</v>
      </c>
      <c r="L468" s="41"/>
      <c r="M468" s="42">
        <v>41.265337195851401</v>
      </c>
      <c r="N468" s="42">
        <v>27.664634726419798</v>
      </c>
      <c r="O468" s="42">
        <v>37.424472128842297</v>
      </c>
      <c r="P468" s="42">
        <v>20.4824637934042</v>
      </c>
      <c r="Q468" s="41"/>
      <c r="R468" s="42">
        <v>31.788752697669299</v>
      </c>
      <c r="S468" s="42">
        <v>30.2848904629078</v>
      </c>
      <c r="T468" s="42">
        <v>29.3459956381304</v>
      </c>
      <c r="U468" s="41"/>
      <c r="V468" s="42">
        <v>35.806350680285803</v>
      </c>
      <c r="W468" s="42">
        <v>25.820237110559599</v>
      </c>
      <c r="X468" s="42">
        <v>24.447859744990801</v>
      </c>
      <c r="Y468" s="42">
        <v>31.877246336743099</v>
      </c>
      <c r="Z468" s="31"/>
      <c r="AA468" s="42">
        <v>31.233413323166399</v>
      </c>
      <c r="AB468" s="42">
        <v>31.7594053719492</v>
      </c>
      <c r="AC468" s="41"/>
      <c r="AD468" s="42">
        <v>31.005919664716899</v>
      </c>
      <c r="AE468" s="42">
        <v>37.0548494217336</v>
      </c>
      <c r="AF468" s="42">
        <v>30.217796129867999</v>
      </c>
      <c r="AG468" s="42">
        <v>24.618924710236598</v>
      </c>
      <c r="AH468" s="31"/>
      <c r="AI468" s="42">
        <v>32.719010706095801</v>
      </c>
      <c r="AJ468" s="42">
        <v>30.437359493153402</v>
      </c>
      <c r="AK468" s="42">
        <v>20.998330407979701</v>
      </c>
      <c r="AL468" s="31"/>
      <c r="AM468" s="42">
        <v>37.1621290404807</v>
      </c>
      <c r="AN468" s="42">
        <v>33.160906773296098</v>
      </c>
      <c r="AO468" s="42">
        <v>22.261873021732701</v>
      </c>
      <c r="AP468" s="41"/>
      <c r="AQ468" s="43">
        <v>35.609356937823897</v>
      </c>
      <c r="AR468" s="44">
        <v>24.933491909486399</v>
      </c>
      <c r="AS468" s="45">
        <v>31.753416963115502</v>
      </c>
      <c r="AT468" s="41"/>
      <c r="AU468" s="42">
        <v>35.784053636889801</v>
      </c>
      <c r="AV468" s="42">
        <v>25.657493009952098</v>
      </c>
      <c r="AW468" s="41"/>
      <c r="AX468" s="42">
        <v>27.611271700728501</v>
      </c>
      <c r="AY468" s="42">
        <v>29.685825557385101</v>
      </c>
      <c r="AZ468" s="42">
        <v>33.4836178003602</v>
      </c>
      <c r="BA468" s="42">
        <v>28.904901550062799</v>
      </c>
      <c r="BB468" s="41"/>
      <c r="BC468" s="42">
        <v>31.640281121568002</v>
      </c>
      <c r="BD468" s="42">
        <v>31.172658646720201</v>
      </c>
    </row>
    <row r="469" spans="1:56" s="35" customFormat="1" ht="16" x14ac:dyDescent="0.2">
      <c r="A469" s="56"/>
      <c r="B469" s="36" t="s">
        <v>183</v>
      </c>
      <c r="C469" s="42">
        <v>30.232974469256298</v>
      </c>
      <c r="D469" s="41"/>
      <c r="E469" s="42">
        <v>31.919644734518101</v>
      </c>
      <c r="F469" s="42">
        <v>27.66404403684</v>
      </c>
      <c r="G469" s="41"/>
      <c r="H469" s="42">
        <v>40.702726464183797</v>
      </c>
      <c r="I469" s="42">
        <v>39.519139318695402</v>
      </c>
      <c r="J469" s="42">
        <v>24.7351967940936</v>
      </c>
      <c r="K469" s="42">
        <v>20.5308680616521</v>
      </c>
      <c r="L469" s="41"/>
      <c r="M469" s="42">
        <v>40.312231197413503</v>
      </c>
      <c r="N469" s="42">
        <v>25.7078250433586</v>
      </c>
      <c r="O469" s="42">
        <v>38.862522795684697</v>
      </c>
      <c r="P469" s="42">
        <v>18.770720642121699</v>
      </c>
      <c r="Q469" s="41"/>
      <c r="R469" s="42">
        <v>29.232598122949799</v>
      </c>
      <c r="S469" s="42">
        <v>35.898078791487698</v>
      </c>
      <c r="T469" s="42">
        <v>32.112193909946697</v>
      </c>
      <c r="U469" s="41"/>
      <c r="V469" s="42">
        <v>32.303988857039002</v>
      </c>
      <c r="W469" s="42">
        <v>25.1058976865428</v>
      </c>
      <c r="X469" s="42">
        <v>32.169285063752199</v>
      </c>
      <c r="Y469" s="42">
        <v>29.917058335637201</v>
      </c>
      <c r="Z469" s="31"/>
      <c r="AA469" s="42">
        <v>33.140460651730201</v>
      </c>
      <c r="AB469" s="42">
        <v>25.895650137449099</v>
      </c>
      <c r="AC469" s="41"/>
      <c r="AD469" s="42">
        <v>32.831913977887602</v>
      </c>
      <c r="AE469" s="42">
        <v>30.573686018550301</v>
      </c>
      <c r="AF469" s="42">
        <v>33.162496963808501</v>
      </c>
      <c r="AG469" s="42">
        <v>19.395880003895901</v>
      </c>
      <c r="AH469" s="31"/>
      <c r="AI469" s="42">
        <v>32.0967159531614</v>
      </c>
      <c r="AJ469" s="42">
        <v>25.0718713808842</v>
      </c>
      <c r="AK469" s="42">
        <v>32.199580461492303</v>
      </c>
      <c r="AL469" s="31"/>
      <c r="AM469" s="42">
        <v>29.563034931714999</v>
      </c>
      <c r="AN469" s="42">
        <v>29.864703331111802</v>
      </c>
      <c r="AO469" s="42">
        <v>31.288582620644299</v>
      </c>
      <c r="AP469" s="41"/>
      <c r="AQ469" s="43">
        <v>27.284357911963699</v>
      </c>
      <c r="AR469" s="44">
        <v>35.588870457888603</v>
      </c>
      <c r="AS469" s="45">
        <v>32.391406103725799</v>
      </c>
      <c r="AT469" s="41"/>
      <c r="AU469" s="42">
        <v>28.0765644092867</v>
      </c>
      <c r="AV469" s="42">
        <v>33.028377987508897</v>
      </c>
      <c r="AW469" s="41"/>
      <c r="AX469" s="42">
        <v>24.1763443041398</v>
      </c>
      <c r="AY469" s="42">
        <v>29.958963903918001</v>
      </c>
      <c r="AZ469" s="42">
        <v>34.066069504578103</v>
      </c>
      <c r="BA469" s="42">
        <v>20.432341851696599</v>
      </c>
      <c r="BB469" s="41"/>
      <c r="BC469" s="42">
        <v>29.5989883514506</v>
      </c>
      <c r="BD469" s="42">
        <v>31.2394436593016</v>
      </c>
    </row>
    <row r="470" spans="1:56" s="35" customFormat="1" ht="16" x14ac:dyDescent="0.2">
      <c r="A470" s="56"/>
      <c r="B470" s="36" t="s">
        <v>169</v>
      </c>
      <c r="C470" s="42">
        <v>25.0357484117411</v>
      </c>
      <c r="D470" s="41"/>
      <c r="E470" s="42">
        <v>29.554992977114601</v>
      </c>
      <c r="F470" s="42">
        <v>19.6590257043657</v>
      </c>
      <c r="G470" s="41"/>
      <c r="H470" s="42">
        <v>30.9060611946554</v>
      </c>
      <c r="I470" s="42">
        <v>31.617970403853398</v>
      </c>
      <c r="J470" s="42">
        <v>17.6624154043133</v>
      </c>
      <c r="K470" s="42">
        <v>22.508836350033899</v>
      </c>
      <c r="L470" s="41"/>
      <c r="M470" s="42">
        <v>36.852772806818002</v>
      </c>
      <c r="N470" s="42">
        <v>24.153500523230701</v>
      </c>
      <c r="O470" s="42">
        <v>24.943422758332702</v>
      </c>
      <c r="P470" s="42">
        <v>15.4623974873495</v>
      </c>
      <c r="Q470" s="41"/>
      <c r="R470" s="42">
        <v>23.388411617823898</v>
      </c>
      <c r="S470" s="42">
        <v>32.792177265176903</v>
      </c>
      <c r="T470" s="42">
        <v>28.425309885983999</v>
      </c>
      <c r="U470" s="41"/>
      <c r="V470" s="42">
        <v>28.1490976624005</v>
      </c>
      <c r="W470" s="42">
        <v>17.080231596360601</v>
      </c>
      <c r="X470" s="42">
        <v>34.679530965391599</v>
      </c>
      <c r="Y470" s="42">
        <v>23.245783798728201</v>
      </c>
      <c r="Z470" s="31"/>
      <c r="AA470" s="42">
        <v>23.053892215568801</v>
      </c>
      <c r="AB470" s="42">
        <v>27.992238163478099</v>
      </c>
      <c r="AC470" s="41"/>
      <c r="AD470" s="42">
        <v>29.496017102821501</v>
      </c>
      <c r="AE470" s="42">
        <v>29.642005767048701</v>
      </c>
      <c r="AF470" s="42">
        <v>15.1420937575904</v>
      </c>
      <c r="AG470" s="42">
        <v>26.451251582740799</v>
      </c>
      <c r="AH470" s="31"/>
      <c r="AI470" s="42">
        <v>19.925624756732901</v>
      </c>
      <c r="AJ470" s="42">
        <v>28.418829620546301</v>
      </c>
      <c r="AK470" s="42">
        <v>30.016267819684</v>
      </c>
      <c r="AL470" s="31"/>
      <c r="AM470" s="42">
        <v>33.811605996137203</v>
      </c>
      <c r="AN470" s="42">
        <v>21.197888568013202</v>
      </c>
      <c r="AO470" s="42">
        <v>15.630618620835801</v>
      </c>
      <c r="AP470" s="41"/>
      <c r="AQ470" s="43">
        <v>31.178968970399101</v>
      </c>
      <c r="AR470" s="44">
        <v>14.2624643986103</v>
      </c>
      <c r="AS470" s="45">
        <v>25.054765025276101</v>
      </c>
      <c r="AT470" s="41"/>
      <c r="AU470" s="42">
        <v>30.3291208437841</v>
      </c>
      <c r="AV470" s="42">
        <v>18.208940833663601</v>
      </c>
      <c r="AW470" s="41"/>
      <c r="AX470" s="42">
        <v>25.596294605879201</v>
      </c>
      <c r="AY470" s="42">
        <v>16.155675788703299</v>
      </c>
      <c r="AZ470" s="42">
        <v>26.925569431026101</v>
      </c>
      <c r="BA470" s="42">
        <v>27.9011311269375</v>
      </c>
      <c r="BB470" s="41"/>
      <c r="BC470" s="42">
        <v>29.6471389314462</v>
      </c>
      <c r="BD470" s="42">
        <v>21.5517389955534</v>
      </c>
    </row>
    <row r="471" spans="1:56" s="35" customFormat="1" ht="16" x14ac:dyDescent="0.2">
      <c r="A471" s="56"/>
      <c r="B471" s="36" t="s">
        <v>229</v>
      </c>
      <c r="C471" s="42">
        <v>23.414706191692002</v>
      </c>
      <c r="D471" s="41"/>
      <c r="E471" s="42">
        <v>26.954002203587901</v>
      </c>
      <c r="F471" s="42">
        <v>19.144063098722999</v>
      </c>
      <c r="G471" s="41"/>
      <c r="H471" s="42">
        <v>29.463601140882599</v>
      </c>
      <c r="I471" s="42">
        <v>30.3498563144922</v>
      </c>
      <c r="J471" s="42">
        <v>14.0175260646169</v>
      </c>
      <c r="K471" s="42">
        <v>22.349285839701299</v>
      </c>
      <c r="L471" s="41"/>
      <c r="M471" s="42">
        <v>37.0327160554857</v>
      </c>
      <c r="N471" s="42">
        <v>19.494185918873601</v>
      </c>
      <c r="O471" s="42">
        <v>21.831125173027399</v>
      </c>
      <c r="P471" s="42">
        <v>17.0101203978363</v>
      </c>
      <c r="Q471" s="41"/>
      <c r="R471" s="42">
        <v>22.875403088050199</v>
      </c>
      <c r="S471" s="42">
        <v>30.795750148870098</v>
      </c>
      <c r="T471" s="42">
        <v>21.860420175026899</v>
      </c>
      <c r="U471" s="41"/>
      <c r="V471" s="42">
        <v>26.096632887883999</v>
      </c>
      <c r="W471" s="42">
        <v>18.471313632603898</v>
      </c>
      <c r="X471" s="42">
        <v>30.475865209471699</v>
      </c>
      <c r="Y471" s="42">
        <v>14.1802598838816</v>
      </c>
      <c r="Z471" s="31"/>
      <c r="AA471" s="42">
        <v>23.875470033715299</v>
      </c>
      <c r="AB471" s="42">
        <v>22.727348764072499</v>
      </c>
      <c r="AC471" s="41"/>
      <c r="AD471" s="42">
        <v>26.217976307229801</v>
      </c>
      <c r="AE471" s="42">
        <v>28.039932127874401</v>
      </c>
      <c r="AF471" s="42">
        <v>20.6833454780989</v>
      </c>
      <c r="AG471" s="42">
        <v>16.829404889451599</v>
      </c>
      <c r="AH471" s="31"/>
      <c r="AI471" s="42">
        <v>22.9090755616831</v>
      </c>
      <c r="AJ471" s="42">
        <v>22.826486817903099</v>
      </c>
      <c r="AK471" s="42">
        <v>23.736033220600198</v>
      </c>
      <c r="AL471" s="31"/>
      <c r="AM471" s="42">
        <v>31.1110893244051</v>
      </c>
      <c r="AN471" s="42">
        <v>21.137592163583001</v>
      </c>
      <c r="AO471" s="42">
        <v>13.9399905658442</v>
      </c>
      <c r="AP471" s="41"/>
      <c r="AQ471" s="43">
        <v>28.681274434674101</v>
      </c>
      <c r="AR471" s="44">
        <v>10.428468592532299</v>
      </c>
      <c r="AS471" s="45">
        <v>23.925294888597598</v>
      </c>
      <c r="AT471" s="41"/>
      <c r="AU471" s="42">
        <v>29.948871310051999</v>
      </c>
      <c r="AV471" s="42">
        <v>14.835506229444899</v>
      </c>
      <c r="AW471" s="41"/>
      <c r="AX471" s="42">
        <v>19.181161992663501</v>
      </c>
      <c r="AY471" s="42">
        <v>14.535142058077801</v>
      </c>
      <c r="AZ471" s="42">
        <v>27.362507603678299</v>
      </c>
      <c r="BA471" s="42">
        <v>22.357771260997001</v>
      </c>
      <c r="BB471" s="41"/>
      <c r="BC471" s="42">
        <v>28.4895795335716</v>
      </c>
      <c r="BD471" s="42">
        <v>19.3547275171486</v>
      </c>
    </row>
    <row r="472" spans="1:56" s="35" customFormat="1" ht="16" x14ac:dyDescent="0.2">
      <c r="A472" s="56"/>
      <c r="B472" s="36" t="s">
        <v>230</v>
      </c>
      <c r="C472" s="42">
        <v>12.5174266514199</v>
      </c>
      <c r="D472" s="41"/>
      <c r="E472" s="42">
        <v>11.3850643834579</v>
      </c>
      <c r="F472" s="42">
        <v>13.4668313509623</v>
      </c>
      <c r="G472" s="41"/>
      <c r="H472" s="42">
        <v>19.688404093274301</v>
      </c>
      <c r="I472" s="42">
        <v>16.5969544808402</v>
      </c>
      <c r="J472" s="42">
        <v>5.5355094032158796</v>
      </c>
      <c r="K472" s="42">
        <v>10.5280434832395</v>
      </c>
      <c r="L472" s="41"/>
      <c r="M472" s="42">
        <v>18.975114441928699</v>
      </c>
      <c r="N472" s="42">
        <v>5.7672464892316899</v>
      </c>
      <c r="O472" s="42">
        <v>16.617230241908899</v>
      </c>
      <c r="P472" s="42">
        <v>10.9649275868085</v>
      </c>
      <c r="Q472" s="41"/>
      <c r="R472" s="42">
        <v>11.4825585432446</v>
      </c>
      <c r="S472" s="42">
        <v>21.9042843263233</v>
      </c>
      <c r="T472" s="42">
        <v>15.225133202661199</v>
      </c>
      <c r="U472" s="41"/>
      <c r="V472" s="42">
        <v>10.0286648633372</v>
      </c>
      <c r="W472" s="42">
        <v>12.719628042208599</v>
      </c>
      <c r="X472" s="42">
        <v>20.494649362477201</v>
      </c>
      <c r="Y472" s="42">
        <v>10.586121094829901</v>
      </c>
      <c r="Z472" s="31"/>
      <c r="AA472" s="42">
        <v>13.699940942085799</v>
      </c>
      <c r="AB472" s="42">
        <v>10.7533776813743</v>
      </c>
      <c r="AC472" s="41"/>
      <c r="AD472" s="42">
        <v>12.4397626489617</v>
      </c>
      <c r="AE472" s="42">
        <v>9.8289664074617704</v>
      </c>
      <c r="AF472" s="42">
        <v>14.4530807222087</v>
      </c>
      <c r="AG472" s="42">
        <v>11.9837829940586</v>
      </c>
      <c r="AH472" s="31"/>
      <c r="AI472" s="42">
        <v>12.630660795430501</v>
      </c>
      <c r="AJ472" s="42">
        <v>9.8147012739287405</v>
      </c>
      <c r="AK472" s="42">
        <v>14.9407080782567</v>
      </c>
      <c r="AL472" s="31"/>
      <c r="AM472" s="42">
        <v>13.7334679751762</v>
      </c>
      <c r="AN472" s="42">
        <v>10.270487554610501</v>
      </c>
      <c r="AO472" s="42">
        <v>12.450351046302499</v>
      </c>
      <c r="AP472" s="41"/>
      <c r="AQ472" s="43">
        <v>11.3623670299125</v>
      </c>
      <c r="AR472" s="44">
        <v>9.7133110074802005</v>
      </c>
      <c r="AS472" s="45">
        <v>15.0879985021531</v>
      </c>
      <c r="AT472" s="41"/>
      <c r="AU472" s="42">
        <v>13.2243231075953</v>
      </c>
      <c r="AV472" s="42">
        <v>11.610978392449599</v>
      </c>
      <c r="AW472" s="41"/>
      <c r="AX472" s="42">
        <v>11.4999070270635</v>
      </c>
      <c r="AY472" s="42">
        <v>11.001333019681599</v>
      </c>
      <c r="AZ472" s="42">
        <v>13.919204207965</v>
      </c>
      <c r="BA472" s="42">
        <v>9.5617930456640092</v>
      </c>
      <c r="BB472" s="41"/>
      <c r="BC472" s="42">
        <v>13.2618370175822</v>
      </c>
      <c r="BD472" s="42">
        <v>11.963996415152801</v>
      </c>
    </row>
    <row r="473" spans="1:56" s="35" customFormat="1" ht="16" x14ac:dyDescent="0.2">
      <c r="A473" s="56"/>
      <c r="B473" s="36" t="s">
        <v>231</v>
      </c>
      <c r="C473" s="42">
        <v>10.4383124511885</v>
      </c>
      <c r="D473" s="41"/>
      <c r="E473" s="42">
        <v>9.5784586659040993</v>
      </c>
      <c r="F473" s="42">
        <v>11.037900080721201</v>
      </c>
      <c r="G473" s="41"/>
      <c r="H473" s="42">
        <v>14.491049796051801</v>
      </c>
      <c r="I473" s="42">
        <v>17.248396960616802</v>
      </c>
      <c r="J473" s="42">
        <v>5.6502436023212796</v>
      </c>
      <c r="K473" s="42">
        <v>6.7247868206697996</v>
      </c>
      <c r="L473" s="41"/>
      <c r="M473" s="42">
        <v>17.338817318054598</v>
      </c>
      <c r="N473" s="42">
        <v>3.8345859159464601</v>
      </c>
      <c r="O473" s="42">
        <v>13.549974732494</v>
      </c>
      <c r="P473" s="42">
        <v>9.0429244459954603</v>
      </c>
      <c r="Q473" s="41"/>
      <c r="R473" s="42">
        <v>6.9893593087300303</v>
      </c>
      <c r="S473" s="42">
        <v>32.701288118594597</v>
      </c>
      <c r="T473" s="42">
        <v>24.730143831267402</v>
      </c>
      <c r="U473" s="41"/>
      <c r="V473" s="42">
        <v>7.1021236222697697</v>
      </c>
      <c r="W473" s="42">
        <v>6.2166328295360502</v>
      </c>
      <c r="X473" s="42">
        <v>24.772313296903398</v>
      </c>
      <c r="Y473" s="42">
        <v>25.4686204036494</v>
      </c>
      <c r="Z473" s="31"/>
      <c r="AA473" s="42">
        <v>10.791899347372601</v>
      </c>
      <c r="AB473" s="42">
        <v>9.9108392485739305</v>
      </c>
      <c r="AC473" s="41"/>
      <c r="AD473" s="42">
        <v>9.1906498931073592</v>
      </c>
      <c r="AE473" s="42">
        <v>10.1506303155221</v>
      </c>
      <c r="AF473" s="42">
        <v>11.882438668933601</v>
      </c>
      <c r="AG473" s="42">
        <v>9.76794584591409</v>
      </c>
      <c r="AH473" s="31"/>
      <c r="AI473" s="42">
        <v>6.3054824777366596</v>
      </c>
      <c r="AJ473" s="42">
        <v>7.9828326180257498</v>
      </c>
      <c r="AK473" s="42">
        <v>27.158696862023199</v>
      </c>
      <c r="AL473" s="31"/>
      <c r="AM473" s="42">
        <v>9.2177374287983191</v>
      </c>
      <c r="AN473" s="42">
        <v>6.4157489977045001</v>
      </c>
      <c r="AO473" s="42">
        <v>14.4253710426109</v>
      </c>
      <c r="AP473" s="41"/>
      <c r="AQ473" s="43">
        <v>9.2842020495902098</v>
      </c>
      <c r="AR473" s="44">
        <v>17.772526681481001</v>
      </c>
      <c r="AS473" s="45">
        <v>9.8263433813892505</v>
      </c>
      <c r="AT473" s="41"/>
      <c r="AU473" s="42">
        <v>8.8828059682294604</v>
      </c>
      <c r="AV473" s="42">
        <v>11.4615359893729</v>
      </c>
      <c r="AW473" s="41"/>
      <c r="AX473" s="42">
        <v>0.95677603664824096</v>
      </c>
      <c r="AY473" s="42">
        <v>9.8930970490603496</v>
      </c>
      <c r="AZ473" s="42">
        <v>12.855683178079101</v>
      </c>
      <c r="BA473" s="42">
        <v>10.347716799329699</v>
      </c>
      <c r="BB473" s="41"/>
      <c r="BC473" s="42">
        <v>9.9710610150531291</v>
      </c>
      <c r="BD473" s="42">
        <v>10.572282927165499</v>
      </c>
    </row>
    <row r="474" spans="1:56" s="35" customFormat="1" ht="16" x14ac:dyDescent="0.2">
      <c r="A474" s="56"/>
      <c r="B474" s="36" t="s">
        <v>165</v>
      </c>
      <c r="C474" s="42">
        <v>16.427262331803401</v>
      </c>
      <c r="D474" s="41"/>
      <c r="E474" s="42">
        <v>15.6349613531039</v>
      </c>
      <c r="F474" s="42">
        <v>17.6176536378047</v>
      </c>
      <c r="G474" s="41"/>
      <c r="H474" s="42">
        <v>9.8988948977192592</v>
      </c>
      <c r="I474" s="42">
        <v>21.266477813116801</v>
      </c>
      <c r="J474" s="42">
        <v>19.386754019853999</v>
      </c>
      <c r="K474" s="42">
        <v>14.9725557854236</v>
      </c>
      <c r="L474" s="41"/>
      <c r="M474" s="42">
        <v>13.9406582759063</v>
      </c>
      <c r="N474" s="42">
        <v>16.889009227887001</v>
      </c>
      <c r="O474" s="42">
        <v>17.992661437391501</v>
      </c>
      <c r="P474" s="42">
        <v>17.3198394695515</v>
      </c>
      <c r="Q474" s="41"/>
      <c r="R474" s="42">
        <v>15.7677212922148</v>
      </c>
      <c r="S474" s="42">
        <v>10.875356504842101</v>
      </c>
      <c r="T474" s="42">
        <v>16.971261353283801</v>
      </c>
      <c r="U474" s="41"/>
      <c r="V474" s="42">
        <v>16.237534821752998</v>
      </c>
      <c r="W474" s="42">
        <v>15.4109331528686</v>
      </c>
      <c r="X474" s="42">
        <v>10.7411202185792</v>
      </c>
      <c r="Y474" s="42">
        <v>23.558197401161099</v>
      </c>
      <c r="Z474" s="31"/>
      <c r="AA474" s="42">
        <v>17.4575941749459</v>
      </c>
      <c r="AB474" s="42">
        <v>14.8902358103926</v>
      </c>
      <c r="AC474" s="41"/>
      <c r="AD474" s="42">
        <v>15.482145754986499</v>
      </c>
      <c r="AE474" s="42">
        <v>15.8604249294733</v>
      </c>
      <c r="AF474" s="42">
        <v>20.048579062424</v>
      </c>
      <c r="AG474" s="42">
        <v>13.9622090191876</v>
      </c>
      <c r="AH474" s="31"/>
      <c r="AI474" s="42">
        <v>16.976407197422599</v>
      </c>
      <c r="AJ474" s="42">
        <v>14.011853668505999</v>
      </c>
      <c r="AK474" s="42">
        <v>17.194657305535301</v>
      </c>
      <c r="AL474" s="31"/>
      <c r="AM474" s="42">
        <v>19.709997156834799</v>
      </c>
      <c r="AN474" s="42">
        <v>14.752520283921999</v>
      </c>
      <c r="AO474" s="42">
        <v>12.757302925271899</v>
      </c>
      <c r="AP474" s="41"/>
      <c r="AQ474" s="43">
        <v>22.928004571962902</v>
      </c>
      <c r="AR474" s="44">
        <v>9.9543050295765401</v>
      </c>
      <c r="AS474" s="45">
        <v>12.937652125070199</v>
      </c>
      <c r="AT474" s="41"/>
      <c r="AU474" s="42">
        <v>19.383481252813599</v>
      </c>
      <c r="AV474" s="42">
        <v>12.3153395395674</v>
      </c>
      <c r="AW474" s="41"/>
      <c r="AX474" s="42">
        <v>17.171256148891899</v>
      </c>
      <c r="AY474" s="42">
        <v>19.447711649546498</v>
      </c>
      <c r="AZ474" s="42">
        <v>15.748062801413701</v>
      </c>
      <c r="BA474" s="42">
        <v>14.6795140343527</v>
      </c>
      <c r="BB474" s="41"/>
      <c r="BC474" s="42">
        <v>15.2763794654799</v>
      </c>
      <c r="BD474" s="42">
        <v>16.670400882423898</v>
      </c>
    </row>
    <row r="475" spans="1:56" ht="15" x14ac:dyDescent="0.15">
      <c r="A475" s="4"/>
      <c r="B475" s="5"/>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2"/>
      <c r="AN475" s="2"/>
      <c r="AO475" s="2"/>
      <c r="AP475" s="2"/>
      <c r="AQ475" s="18"/>
      <c r="AR475" s="23"/>
      <c r="AS475" s="28"/>
      <c r="AT475" s="2"/>
      <c r="AU475" s="2"/>
      <c r="AV475" s="2"/>
      <c r="AW475" s="2"/>
      <c r="AX475" s="2"/>
      <c r="AY475" s="2"/>
      <c r="AZ475" s="2"/>
      <c r="BA475" s="2"/>
      <c r="BB475" s="2"/>
      <c r="BC475" s="2"/>
      <c r="BD475" s="2"/>
    </row>
    <row r="476" spans="1:56" ht="16" x14ac:dyDescent="0.15">
      <c r="A476" s="57" t="s">
        <v>232</v>
      </c>
      <c r="B476" s="5" t="s">
        <v>233</v>
      </c>
      <c r="C476" s="6">
        <v>46.443945546925001</v>
      </c>
      <c r="D476" s="6"/>
      <c r="E476" s="6">
        <v>0</v>
      </c>
      <c r="F476" s="6">
        <v>100</v>
      </c>
      <c r="G476" s="6"/>
      <c r="H476" s="6">
        <v>47.455008231400697</v>
      </c>
      <c r="I476" s="6">
        <v>46.836934942185401</v>
      </c>
      <c r="J476" s="6">
        <v>46.791441383255503</v>
      </c>
      <c r="K476" s="6">
        <v>45.062289153029504</v>
      </c>
      <c r="L476" s="6"/>
      <c r="M476" s="6">
        <v>0</v>
      </c>
      <c r="N476" s="6">
        <v>0</v>
      </c>
      <c r="O476" s="6">
        <v>100</v>
      </c>
      <c r="P476" s="6">
        <v>100</v>
      </c>
      <c r="Q476" s="6"/>
      <c r="R476" s="6">
        <v>44.847857541718398</v>
      </c>
      <c r="S476" s="6">
        <v>50.674286510785102</v>
      </c>
      <c r="T476" s="6">
        <v>50.533305407522903</v>
      </c>
      <c r="U476" s="6"/>
      <c r="V476" s="6">
        <v>0</v>
      </c>
      <c r="W476" s="6">
        <v>100</v>
      </c>
      <c r="X476" s="6">
        <v>0</v>
      </c>
      <c r="Y476" s="6">
        <v>100</v>
      </c>
      <c r="Z476" s="6"/>
      <c r="AA476" s="6">
        <v>46.371202577394101</v>
      </c>
      <c r="AB476" s="6">
        <v>46.554091029910701</v>
      </c>
      <c r="AC476" s="6"/>
      <c r="AD476" s="6">
        <v>0</v>
      </c>
      <c r="AE476" s="6">
        <v>0</v>
      </c>
      <c r="AF476" s="6">
        <v>100</v>
      </c>
      <c r="AG476" s="6">
        <v>100</v>
      </c>
      <c r="AH476" s="6"/>
      <c r="AI476" s="6">
        <v>45.221645236818297</v>
      </c>
      <c r="AJ476" s="6">
        <v>44.310744721241697</v>
      </c>
      <c r="AK476" s="6">
        <v>47.887275558812703</v>
      </c>
      <c r="AL476" s="6"/>
      <c r="AM476" s="6">
        <v>37.358725358158203</v>
      </c>
      <c r="AN476" s="6">
        <v>54.396340447072902</v>
      </c>
      <c r="AO476" s="6">
        <v>55.272116774704998</v>
      </c>
      <c r="AP476" s="6"/>
      <c r="AQ476" s="15">
        <v>36.8251030056568</v>
      </c>
      <c r="AR476" s="20">
        <v>52.689153789048802</v>
      </c>
      <c r="AS476" s="25">
        <v>51.287962365479402</v>
      </c>
      <c r="AT476" s="6"/>
      <c r="AU476" s="6">
        <v>38.887680875149897</v>
      </c>
      <c r="AV476" s="6">
        <v>54.8030792596673</v>
      </c>
      <c r="AW476" s="6"/>
      <c r="AX476" s="6">
        <v>47.720195301987602</v>
      </c>
      <c r="AY476" s="6">
        <v>51.974389431294703</v>
      </c>
      <c r="AZ476" s="6">
        <v>45.674878365585698</v>
      </c>
      <c r="BA476" s="6">
        <v>41.362525893379598</v>
      </c>
      <c r="BB476" s="6"/>
      <c r="BC476" s="6">
        <v>47.189573382455997</v>
      </c>
      <c r="BD476" s="6">
        <v>47.494331256597498</v>
      </c>
    </row>
    <row r="477" spans="1:56" ht="16" x14ac:dyDescent="0.15">
      <c r="A477" s="48"/>
      <c r="B477" s="5" t="s">
        <v>234</v>
      </c>
      <c r="C477" s="6">
        <v>52.876821373267198</v>
      </c>
      <c r="D477" s="6"/>
      <c r="E477" s="6">
        <v>100</v>
      </c>
      <c r="F477" s="6">
        <v>0</v>
      </c>
      <c r="G477" s="6"/>
      <c r="H477" s="6">
        <v>50.262112520157103</v>
      </c>
      <c r="I477" s="6">
        <v>52.363216102252501</v>
      </c>
      <c r="J477" s="6">
        <v>53.208558616744398</v>
      </c>
      <c r="K477" s="6">
        <v>54.937710846970397</v>
      </c>
      <c r="L477" s="6"/>
      <c r="M477" s="6">
        <v>100</v>
      </c>
      <c r="N477" s="6">
        <v>100</v>
      </c>
      <c r="O477" s="6">
        <v>0</v>
      </c>
      <c r="P477" s="6">
        <v>0</v>
      </c>
      <c r="Q477" s="6"/>
      <c r="R477" s="6">
        <v>54.581241882290499</v>
      </c>
      <c r="S477" s="6">
        <v>49.325713489214898</v>
      </c>
      <c r="T477" s="6">
        <v>48.827503820406001</v>
      </c>
      <c r="U477" s="6"/>
      <c r="V477" s="6">
        <v>100</v>
      </c>
      <c r="W477" s="6">
        <v>0</v>
      </c>
      <c r="X477" s="6">
        <v>100</v>
      </c>
      <c r="Y477" s="6">
        <v>0</v>
      </c>
      <c r="Z477" s="6"/>
      <c r="AA477" s="6">
        <v>53.160199087172899</v>
      </c>
      <c r="AB477" s="6">
        <v>52.447738324186503</v>
      </c>
      <c r="AC477" s="6"/>
      <c r="AD477" s="6">
        <v>100</v>
      </c>
      <c r="AE477" s="6">
        <v>100</v>
      </c>
      <c r="AF477" s="6">
        <v>0</v>
      </c>
      <c r="AG477" s="6">
        <v>0</v>
      </c>
      <c r="AH477" s="6"/>
      <c r="AI477" s="6">
        <v>54.184771945429098</v>
      </c>
      <c r="AJ477" s="6">
        <v>55.150947864626197</v>
      </c>
      <c r="AK477" s="6">
        <v>52.112724441187197</v>
      </c>
      <c r="AL477" s="6"/>
      <c r="AM477" s="6">
        <v>62.416022808717003</v>
      </c>
      <c r="AN477" s="6">
        <v>43.766475087506997</v>
      </c>
      <c r="AO477" s="6">
        <v>44.095586749366497</v>
      </c>
      <c r="AP477" s="6"/>
      <c r="AQ477" s="15">
        <v>62.868292125114799</v>
      </c>
      <c r="AR477" s="20">
        <v>46.821055865111397</v>
      </c>
      <c r="AS477" s="25">
        <v>47.663714327345303</v>
      </c>
      <c r="AT477" s="6"/>
      <c r="AU477" s="6">
        <v>60.437574956007097</v>
      </c>
      <c r="AV477" s="6">
        <v>44.467011122857599</v>
      </c>
      <c r="AW477" s="6"/>
      <c r="AX477" s="6">
        <v>52.279804698012299</v>
      </c>
      <c r="AY477" s="6">
        <v>46.3351392067676</v>
      </c>
      <c r="AZ477" s="6">
        <v>53.868524756180697</v>
      </c>
      <c r="BA477" s="6">
        <v>57.659331370235797</v>
      </c>
      <c r="BB477" s="6"/>
      <c r="BC477" s="6">
        <v>52.577311184650199</v>
      </c>
      <c r="BD477" s="6">
        <v>51.398851102609598</v>
      </c>
    </row>
    <row r="478" spans="1:56" ht="16" x14ac:dyDescent="0.15">
      <c r="A478" s="48"/>
      <c r="B478" s="5" t="s">
        <v>235</v>
      </c>
      <c r="C478" s="6">
        <v>0.67923307980770997</v>
      </c>
      <c r="D478" s="6"/>
      <c r="E478" s="6">
        <v>0</v>
      </c>
      <c r="F478" s="6">
        <v>0</v>
      </c>
      <c r="G478" s="6"/>
      <c r="H478" s="6">
        <v>2.2828792484422098</v>
      </c>
      <c r="I478" s="6">
        <v>0.79984895556203905</v>
      </c>
      <c r="J478" s="6">
        <v>0</v>
      </c>
      <c r="K478" s="6">
        <v>0</v>
      </c>
      <c r="L478" s="6"/>
      <c r="M478" s="6">
        <v>0</v>
      </c>
      <c r="N478" s="6">
        <v>0</v>
      </c>
      <c r="O478" s="6">
        <v>0</v>
      </c>
      <c r="P478" s="6">
        <v>0</v>
      </c>
      <c r="Q478" s="6"/>
      <c r="R478" s="6">
        <v>0.57090057599101596</v>
      </c>
      <c r="S478" s="6">
        <v>0</v>
      </c>
      <c r="T478" s="6">
        <v>0.63919077207108599</v>
      </c>
      <c r="U478" s="6"/>
      <c r="V478" s="6">
        <v>0</v>
      </c>
      <c r="W478" s="6">
        <v>0</v>
      </c>
      <c r="X478" s="6">
        <v>0</v>
      </c>
      <c r="Y478" s="6">
        <v>0</v>
      </c>
      <c r="Z478" s="6"/>
      <c r="AA478" s="6">
        <v>0.46859833543297302</v>
      </c>
      <c r="AB478" s="6">
        <v>0.99817064590271598</v>
      </c>
      <c r="AC478" s="6"/>
      <c r="AD478" s="6">
        <v>0</v>
      </c>
      <c r="AE478" s="6">
        <v>0</v>
      </c>
      <c r="AF478" s="6">
        <v>0</v>
      </c>
      <c r="AG478" s="6">
        <v>0</v>
      </c>
      <c r="AH478" s="6"/>
      <c r="AI478" s="6">
        <v>0.59358281775254695</v>
      </c>
      <c r="AJ478" s="6">
        <v>0.53830741413207295</v>
      </c>
      <c r="AK478" s="6">
        <v>0</v>
      </c>
      <c r="AL478" s="6"/>
      <c r="AM478" s="6">
        <v>0.22525183312462099</v>
      </c>
      <c r="AN478" s="6">
        <v>1.83718446542006</v>
      </c>
      <c r="AO478" s="6">
        <v>0.63229647592842997</v>
      </c>
      <c r="AP478" s="6"/>
      <c r="AQ478" s="15">
        <v>0.30660486922837699</v>
      </c>
      <c r="AR478" s="20">
        <v>0.48979034583976799</v>
      </c>
      <c r="AS478" s="25">
        <v>1.0483233071751199</v>
      </c>
      <c r="AT478" s="6"/>
      <c r="AU478" s="6">
        <v>0.67474416884295896</v>
      </c>
      <c r="AV478" s="6">
        <v>0.72990961747494698</v>
      </c>
      <c r="AW478" s="6"/>
      <c r="AX478" s="6">
        <v>0</v>
      </c>
      <c r="AY478" s="6">
        <v>1.69047136193759</v>
      </c>
      <c r="AZ478" s="6">
        <v>0.45659687823349399</v>
      </c>
      <c r="BA478" s="6">
        <v>0.978142736384494</v>
      </c>
      <c r="BB478" s="6"/>
      <c r="BC478" s="6">
        <v>0.23311543289372799</v>
      </c>
      <c r="BD478" s="6">
        <v>1.1068176407928301</v>
      </c>
    </row>
    <row r="479" spans="1:56" ht="15" x14ac:dyDescent="0.15">
      <c r="A479" s="4"/>
      <c r="B479" s="5"/>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15"/>
      <c r="AR479" s="20"/>
      <c r="AS479" s="25"/>
      <c r="AT479" s="6"/>
      <c r="AU479" s="6"/>
      <c r="AV479" s="6"/>
      <c r="AW479" s="6"/>
      <c r="AX479" s="6"/>
      <c r="AY479" s="6"/>
      <c r="AZ479" s="6"/>
      <c r="BA479" s="6"/>
      <c r="BB479" s="6"/>
      <c r="BC479" s="6"/>
      <c r="BD479" s="6"/>
    </row>
    <row r="480" spans="1:56" ht="16" x14ac:dyDescent="0.15">
      <c r="A480" s="57" t="s">
        <v>2</v>
      </c>
      <c r="B480" s="5" t="s">
        <v>16</v>
      </c>
      <c r="C480" s="6">
        <v>22.1365804513709</v>
      </c>
      <c r="D480" s="6"/>
      <c r="E480" s="6">
        <v>21.0419474651104</v>
      </c>
      <c r="F480" s="6">
        <v>22.618483317131101</v>
      </c>
      <c r="G480" s="6"/>
      <c r="H480" s="6">
        <v>100</v>
      </c>
      <c r="I480" s="6">
        <v>0</v>
      </c>
      <c r="J480" s="6">
        <v>0</v>
      </c>
      <c r="K480" s="6">
        <v>0</v>
      </c>
      <c r="L480" s="6"/>
      <c r="M480" s="6">
        <v>49.4289329583317</v>
      </c>
      <c r="N480" s="6">
        <v>0</v>
      </c>
      <c r="O480" s="6">
        <v>50.780413895936697</v>
      </c>
      <c r="P480" s="6">
        <v>0</v>
      </c>
      <c r="Q480" s="6"/>
      <c r="R480" s="6">
        <v>19.0894590867441</v>
      </c>
      <c r="S480" s="6">
        <v>44.433216015611301</v>
      </c>
      <c r="T480" s="6">
        <v>39.307129614546199</v>
      </c>
      <c r="U480" s="6"/>
      <c r="V480" s="6">
        <v>18.083518918368899</v>
      </c>
      <c r="W480" s="6">
        <v>19.4811805858903</v>
      </c>
      <c r="X480" s="6">
        <v>40.4623083644451</v>
      </c>
      <c r="Y480" s="6">
        <v>38.688137050227198</v>
      </c>
      <c r="Z480" s="6"/>
      <c r="AA480" s="6">
        <v>24.420396109126202</v>
      </c>
      <c r="AB480" s="6">
        <v>18.678487108525999</v>
      </c>
      <c r="AC480" s="6"/>
      <c r="AD480" s="6">
        <v>22.5265824161736</v>
      </c>
      <c r="AE480" s="6">
        <v>18.763415215835899</v>
      </c>
      <c r="AF480" s="6">
        <v>25.827714288259202</v>
      </c>
      <c r="AG480" s="6">
        <v>17.778240513726399</v>
      </c>
      <c r="AH480" s="6"/>
      <c r="AI480" s="6">
        <v>20.263175105623201</v>
      </c>
      <c r="AJ480" s="6">
        <v>17.402892274611901</v>
      </c>
      <c r="AK480" s="6">
        <v>43.711066324660997</v>
      </c>
      <c r="AL480" s="6"/>
      <c r="AM480" s="6">
        <v>27.3935632582231</v>
      </c>
      <c r="AN480" s="6">
        <v>24.4501101940279</v>
      </c>
      <c r="AO480" s="6">
        <v>12.8697787933902</v>
      </c>
      <c r="AP480" s="6"/>
      <c r="AQ480" s="15">
        <v>24.597357766429901</v>
      </c>
      <c r="AR480" s="20">
        <v>9.9340404290358606</v>
      </c>
      <c r="AS480" s="25">
        <v>25.073635020087</v>
      </c>
      <c r="AT480" s="6"/>
      <c r="AU480" s="6">
        <v>26.066420829643899</v>
      </c>
      <c r="AV480" s="6">
        <v>15.5157164341339</v>
      </c>
      <c r="AW480" s="6"/>
      <c r="AX480" s="6">
        <v>21.122794202452798</v>
      </c>
      <c r="AY480" s="6">
        <v>24.362632905524801</v>
      </c>
      <c r="AZ480" s="6">
        <v>23.6030204962243</v>
      </c>
      <c r="BA480" s="6">
        <v>14.073922696069699</v>
      </c>
      <c r="BB480" s="6"/>
      <c r="BC480" s="6">
        <v>24.476577061223999</v>
      </c>
      <c r="BD480" s="6">
        <v>20.283882013191398</v>
      </c>
    </row>
    <row r="481" spans="1:56" ht="16" x14ac:dyDescent="0.15">
      <c r="A481" s="48"/>
      <c r="B481" s="5" t="s">
        <v>17</v>
      </c>
      <c r="C481" s="6">
        <v>21.739314299218201</v>
      </c>
      <c r="D481" s="6"/>
      <c r="E481" s="6">
        <v>21.528155116000601</v>
      </c>
      <c r="F481" s="6">
        <v>21.923263356069899</v>
      </c>
      <c r="G481" s="6"/>
      <c r="H481" s="6">
        <v>0</v>
      </c>
      <c r="I481" s="6">
        <v>100</v>
      </c>
      <c r="J481" s="6">
        <v>0</v>
      </c>
      <c r="K481" s="6">
        <v>0</v>
      </c>
      <c r="L481" s="6"/>
      <c r="M481" s="6">
        <v>50.571067041668201</v>
      </c>
      <c r="N481" s="6">
        <v>0</v>
      </c>
      <c r="O481" s="6">
        <v>49.219586104063197</v>
      </c>
      <c r="P481" s="6">
        <v>0</v>
      </c>
      <c r="Q481" s="6"/>
      <c r="R481" s="6">
        <v>17.975732483486901</v>
      </c>
      <c r="S481" s="6">
        <v>42.199533052235402</v>
      </c>
      <c r="T481" s="6">
        <v>37.135122136634699</v>
      </c>
      <c r="U481" s="6"/>
      <c r="V481" s="6">
        <v>18.028408641291399</v>
      </c>
      <c r="W481" s="6">
        <v>17.943020668163999</v>
      </c>
      <c r="X481" s="6">
        <v>38.636905234728701</v>
      </c>
      <c r="Y481" s="6">
        <v>34.888861598919299</v>
      </c>
      <c r="Z481" s="6"/>
      <c r="AA481" s="6">
        <v>21.521653827884499</v>
      </c>
      <c r="AB481" s="6">
        <v>22.068890035492501</v>
      </c>
      <c r="AC481" s="6"/>
      <c r="AD481" s="6">
        <v>21.451242584700399</v>
      </c>
      <c r="AE481" s="6">
        <v>21.646196041020701</v>
      </c>
      <c r="AF481" s="6">
        <v>21.819858017048599</v>
      </c>
      <c r="AG481" s="6">
        <v>22.0792218871118</v>
      </c>
      <c r="AH481" s="6"/>
      <c r="AI481" s="6">
        <v>15.8530300453885</v>
      </c>
      <c r="AJ481" s="6">
        <v>21.025941756039899</v>
      </c>
      <c r="AK481" s="6">
        <v>40.592936973250197</v>
      </c>
      <c r="AL481" s="6"/>
      <c r="AM481" s="6">
        <v>21.973867636982199</v>
      </c>
      <c r="AN481" s="6">
        <v>21.180712032447001</v>
      </c>
      <c r="AO481" s="6">
        <v>22.063532776819098</v>
      </c>
      <c r="AP481" s="6"/>
      <c r="AQ481" s="15">
        <v>22.1656023642165</v>
      </c>
      <c r="AR481" s="20">
        <v>24.4366131082914</v>
      </c>
      <c r="AS481" s="25">
        <v>21.398649070585499</v>
      </c>
      <c r="AT481" s="6"/>
      <c r="AU481" s="6">
        <v>21.633956892590099</v>
      </c>
      <c r="AV481" s="6">
        <v>21.144150448934599</v>
      </c>
      <c r="AW481" s="6"/>
      <c r="AX481" s="6">
        <v>15.380992656952801</v>
      </c>
      <c r="AY481" s="6">
        <v>19.131877046093201</v>
      </c>
      <c r="AZ481" s="6">
        <v>24.777315456927099</v>
      </c>
      <c r="BA481" s="6">
        <v>18.410076820896698</v>
      </c>
      <c r="BB481" s="6"/>
      <c r="BC481" s="6">
        <v>22.958338088018699</v>
      </c>
      <c r="BD481" s="6">
        <v>19.766180865977201</v>
      </c>
    </row>
    <row r="482" spans="1:56" ht="16" x14ac:dyDescent="0.15">
      <c r="A482" s="48"/>
      <c r="B482" s="5" t="s">
        <v>18</v>
      </c>
      <c r="C482" s="6">
        <v>26.960864184478702</v>
      </c>
      <c r="D482" s="6"/>
      <c r="E482" s="6">
        <v>27.130010561549799</v>
      </c>
      <c r="F482" s="6">
        <v>27.162586668166298</v>
      </c>
      <c r="G482" s="6"/>
      <c r="H482" s="6">
        <v>0</v>
      </c>
      <c r="I482" s="6">
        <v>0</v>
      </c>
      <c r="J482" s="6">
        <v>100</v>
      </c>
      <c r="K482" s="6">
        <v>0</v>
      </c>
      <c r="L482" s="6"/>
      <c r="M482" s="6">
        <v>0</v>
      </c>
      <c r="N482" s="6">
        <v>47.240221175506797</v>
      </c>
      <c r="O482" s="6">
        <v>0</v>
      </c>
      <c r="P482" s="6">
        <v>48.978438805321403</v>
      </c>
      <c r="Q482" s="6"/>
      <c r="R482" s="6">
        <v>30.145586588387001</v>
      </c>
      <c r="S482" s="6">
        <v>4.1328361849670703</v>
      </c>
      <c r="T482" s="6">
        <v>11.531808273796999</v>
      </c>
      <c r="U482" s="6"/>
      <c r="V482" s="6">
        <v>29.886161950734198</v>
      </c>
      <c r="W482" s="6">
        <v>30.8450592803805</v>
      </c>
      <c r="X482" s="6">
        <v>8.8998331877035497</v>
      </c>
      <c r="Y482" s="6">
        <v>14.2208031438044</v>
      </c>
      <c r="Z482" s="6"/>
      <c r="AA482" s="6">
        <v>26.984159765390999</v>
      </c>
      <c r="AB482" s="6">
        <v>26.925590631205299</v>
      </c>
      <c r="AC482" s="6"/>
      <c r="AD482" s="6">
        <v>25.004370510514399</v>
      </c>
      <c r="AE482" s="6">
        <v>30.3923205342237</v>
      </c>
      <c r="AF482" s="6">
        <v>29.526485966490501</v>
      </c>
      <c r="AG482" s="6">
        <v>23.597294338127099</v>
      </c>
      <c r="AH482" s="6"/>
      <c r="AI482" s="6">
        <v>31.765706138572401</v>
      </c>
      <c r="AJ482" s="6">
        <v>27.817561903472999</v>
      </c>
      <c r="AK482" s="6">
        <v>6.1675522169292796</v>
      </c>
      <c r="AL482" s="6"/>
      <c r="AM482" s="6">
        <v>21.8546784385689</v>
      </c>
      <c r="AN482" s="6">
        <v>24.324791495613798</v>
      </c>
      <c r="AO482" s="6">
        <v>36.277961727992</v>
      </c>
      <c r="AP482" s="6"/>
      <c r="AQ482" s="15">
        <v>24.829991530844499</v>
      </c>
      <c r="AR482" s="20">
        <v>30.2628996612425</v>
      </c>
      <c r="AS482" s="25">
        <v>25.3663537395141</v>
      </c>
      <c r="AT482" s="6"/>
      <c r="AU482" s="6">
        <v>22.510451809592102</v>
      </c>
      <c r="AV482" s="6">
        <v>33.872451942405299</v>
      </c>
      <c r="AW482" s="6"/>
      <c r="AX482" s="6">
        <v>27.217331129137602</v>
      </c>
      <c r="AY482" s="6">
        <v>28.226670915780598</v>
      </c>
      <c r="AZ482" s="6">
        <v>26.206987649428701</v>
      </c>
      <c r="BA482" s="6">
        <v>28.270461575617901</v>
      </c>
      <c r="BB482" s="6"/>
      <c r="BC482" s="6">
        <v>25.145493373327</v>
      </c>
      <c r="BD482" s="6">
        <v>28.975634622737001</v>
      </c>
    </row>
    <row r="483" spans="1:56" ht="16" x14ac:dyDescent="0.15">
      <c r="A483" s="48"/>
      <c r="B483" s="5" t="s">
        <v>19</v>
      </c>
      <c r="C483" s="6">
        <v>29.163241064931899</v>
      </c>
      <c r="D483" s="6"/>
      <c r="E483" s="6">
        <v>30.299886857339001</v>
      </c>
      <c r="F483" s="6">
        <v>28.295666658632499</v>
      </c>
      <c r="G483" s="6"/>
      <c r="H483" s="6">
        <v>0</v>
      </c>
      <c r="I483" s="6">
        <v>0</v>
      </c>
      <c r="J483" s="6">
        <v>0</v>
      </c>
      <c r="K483" s="6">
        <v>100</v>
      </c>
      <c r="L483" s="6"/>
      <c r="M483" s="6">
        <v>0</v>
      </c>
      <c r="N483" s="6">
        <v>52.759778824493097</v>
      </c>
      <c r="O483" s="6">
        <v>0</v>
      </c>
      <c r="P483" s="6">
        <v>51.021561194678497</v>
      </c>
      <c r="Q483" s="6"/>
      <c r="R483" s="6">
        <v>32.789221841381803</v>
      </c>
      <c r="S483" s="6">
        <v>9.2344147471861096</v>
      </c>
      <c r="T483" s="6">
        <v>12.025939975021901</v>
      </c>
      <c r="U483" s="6"/>
      <c r="V483" s="6">
        <v>34.001910489605301</v>
      </c>
      <c r="W483" s="6">
        <v>31.730739465565001</v>
      </c>
      <c r="X483" s="6">
        <v>12.0009532131225</v>
      </c>
      <c r="Y483" s="6">
        <v>12.202198207048999</v>
      </c>
      <c r="Z483" s="6"/>
      <c r="AA483" s="6">
        <v>27.073790297598102</v>
      </c>
      <c r="AB483" s="6">
        <v>32.327032224775998</v>
      </c>
      <c r="AC483" s="6"/>
      <c r="AD483" s="6">
        <v>31.0178044886114</v>
      </c>
      <c r="AE483" s="6">
        <v>29.198068208919601</v>
      </c>
      <c r="AF483" s="6">
        <v>22.825941728201499</v>
      </c>
      <c r="AG483" s="6">
        <v>36.5452432610345</v>
      </c>
      <c r="AH483" s="6"/>
      <c r="AI483" s="6">
        <v>32.118088710415797</v>
      </c>
      <c r="AJ483" s="6">
        <v>33.753604065874903</v>
      </c>
      <c r="AK483" s="6">
        <v>9.5284444851593992</v>
      </c>
      <c r="AL483" s="6"/>
      <c r="AM483" s="6">
        <v>28.777890666225598</v>
      </c>
      <c r="AN483" s="6">
        <v>30.044386277911102</v>
      </c>
      <c r="AO483" s="6">
        <v>28.788726701798499</v>
      </c>
      <c r="AP483" s="6"/>
      <c r="AQ483" s="15">
        <v>28.407048338508901</v>
      </c>
      <c r="AR483" s="20">
        <v>35.366446801430101</v>
      </c>
      <c r="AS483" s="25">
        <v>28.161362169813199</v>
      </c>
      <c r="AT483" s="6"/>
      <c r="AU483" s="6">
        <v>29.789170468173801</v>
      </c>
      <c r="AV483" s="6">
        <v>29.467681174526099</v>
      </c>
      <c r="AW483" s="6"/>
      <c r="AX483" s="6">
        <v>36.278882011456602</v>
      </c>
      <c r="AY483" s="6">
        <v>28.278819132601299</v>
      </c>
      <c r="AZ483" s="6">
        <v>25.412676397419801</v>
      </c>
      <c r="BA483" s="6">
        <v>39.245538907415501</v>
      </c>
      <c r="BB483" s="6"/>
      <c r="BC483" s="6">
        <v>27.4195914774301</v>
      </c>
      <c r="BD483" s="6">
        <v>30.9743024980943</v>
      </c>
    </row>
    <row r="484" spans="1:56" ht="15" x14ac:dyDescent="0.15">
      <c r="A484" s="4"/>
      <c r="B484" s="5"/>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15"/>
      <c r="AR484" s="20"/>
      <c r="AS484" s="25"/>
      <c r="AT484" s="6"/>
      <c r="AU484" s="6"/>
      <c r="AV484" s="6"/>
      <c r="AW484" s="6"/>
      <c r="AX484" s="6"/>
      <c r="AY484" s="6"/>
      <c r="AZ484" s="6"/>
      <c r="BA484" s="6"/>
      <c r="BB484" s="6"/>
      <c r="BC484" s="6"/>
      <c r="BD484" s="6"/>
    </row>
    <row r="485" spans="1:56" ht="16" x14ac:dyDescent="0.15">
      <c r="A485" s="57" t="s">
        <v>236</v>
      </c>
      <c r="B485" s="5" t="s">
        <v>237</v>
      </c>
      <c r="C485" s="6">
        <v>80.631595967636599</v>
      </c>
      <c r="D485" s="6"/>
      <c r="E485" s="6">
        <v>83.2306581327462</v>
      </c>
      <c r="F485" s="6">
        <v>77.860618574370505</v>
      </c>
      <c r="G485" s="6"/>
      <c r="H485" s="6">
        <v>69.532580052478593</v>
      </c>
      <c r="I485" s="6">
        <v>66.672388046892394</v>
      </c>
      <c r="J485" s="6">
        <v>90.156114483954795</v>
      </c>
      <c r="K485" s="6">
        <v>90.656840291549898</v>
      </c>
      <c r="L485" s="6"/>
      <c r="M485" s="6">
        <v>70.603999403239001</v>
      </c>
      <c r="N485" s="6">
        <v>92.590210935900004</v>
      </c>
      <c r="O485" s="6">
        <v>65.418886256779004</v>
      </c>
      <c r="P485" s="6">
        <v>87.853296955356498</v>
      </c>
      <c r="Q485" s="6"/>
      <c r="R485" s="6">
        <v>100</v>
      </c>
      <c r="S485" s="6">
        <v>0</v>
      </c>
      <c r="T485" s="6">
        <v>0</v>
      </c>
      <c r="U485" s="6"/>
      <c r="V485" s="6">
        <v>100</v>
      </c>
      <c r="W485" s="6">
        <v>100</v>
      </c>
      <c r="X485" s="6">
        <v>0</v>
      </c>
      <c r="Y485" s="6">
        <v>0</v>
      </c>
      <c r="Z485" s="6"/>
      <c r="AA485" s="6">
        <v>78.944053200057795</v>
      </c>
      <c r="AB485" s="6">
        <v>83.186828650499507</v>
      </c>
      <c r="AC485" s="6"/>
      <c r="AD485" s="6">
        <v>80.4655662044932</v>
      </c>
      <c r="AE485" s="6">
        <v>87.474362031957995</v>
      </c>
      <c r="AF485" s="6">
        <v>76.987004195355695</v>
      </c>
      <c r="AG485" s="6">
        <v>79.178225736030001</v>
      </c>
      <c r="AH485" s="6"/>
      <c r="AI485" s="6">
        <v>100</v>
      </c>
      <c r="AJ485" s="6">
        <v>100</v>
      </c>
      <c r="AK485" s="6">
        <v>0</v>
      </c>
      <c r="AL485" s="6"/>
      <c r="AM485" s="6">
        <v>80.486575463302003</v>
      </c>
      <c r="AN485" s="6">
        <v>76.553056726774301</v>
      </c>
      <c r="AO485" s="6">
        <v>83.4829548104276</v>
      </c>
      <c r="AP485" s="6"/>
      <c r="AQ485" s="15">
        <v>78.1649448432849</v>
      </c>
      <c r="AR485" s="20">
        <v>82.535646326999</v>
      </c>
      <c r="AS485" s="25">
        <v>81.108844528631707</v>
      </c>
      <c r="AT485" s="6"/>
      <c r="AU485" s="6">
        <v>81.896681200192702</v>
      </c>
      <c r="AV485" s="6">
        <v>80.916332881668794</v>
      </c>
      <c r="AW485" s="6"/>
      <c r="AX485" s="6">
        <v>87.587943562338907</v>
      </c>
      <c r="AY485" s="6">
        <v>85.074745777442999</v>
      </c>
      <c r="AZ485" s="6">
        <v>75.561719833564496</v>
      </c>
      <c r="BA485" s="6">
        <v>89.6017760768394</v>
      </c>
      <c r="BB485" s="6"/>
      <c r="BC485" s="6">
        <v>77.186476044536406</v>
      </c>
      <c r="BD485" s="6">
        <v>84.400676161461206</v>
      </c>
    </row>
    <row r="486" spans="1:56" ht="16" x14ac:dyDescent="0.15">
      <c r="A486" s="48"/>
      <c r="B486" s="5" t="s">
        <v>238</v>
      </c>
      <c r="C486" s="6">
        <v>7.1386016082189503</v>
      </c>
      <c r="D486" s="6"/>
      <c r="E486" s="6">
        <v>6.6591865489606601</v>
      </c>
      <c r="F486" s="6">
        <v>7.7888202417201597</v>
      </c>
      <c r="G486" s="6"/>
      <c r="H486" s="6">
        <v>14.328817768587999</v>
      </c>
      <c r="I486" s="6">
        <v>13.8571829068044</v>
      </c>
      <c r="J486" s="6">
        <v>1.0942776475798499</v>
      </c>
      <c r="K486" s="6">
        <v>2.26040747043344</v>
      </c>
      <c r="L486" s="6"/>
      <c r="M486" s="6">
        <v>14.4255899920984</v>
      </c>
      <c r="N486" s="6">
        <v>0.90231415113659597</v>
      </c>
      <c r="O486" s="6">
        <v>14.198362213056599</v>
      </c>
      <c r="P486" s="6">
        <v>2.6409445396817701</v>
      </c>
      <c r="Q486" s="6"/>
      <c r="R486" s="6">
        <v>0</v>
      </c>
      <c r="S486" s="6">
        <v>100</v>
      </c>
      <c r="T486" s="6">
        <v>44.5214989954465</v>
      </c>
      <c r="U486" s="6"/>
      <c r="V486" s="6">
        <v>0</v>
      </c>
      <c r="W486" s="6">
        <v>0</v>
      </c>
      <c r="X486" s="6">
        <v>44.975772499801401</v>
      </c>
      <c r="Y486" s="6">
        <v>44.645707970035602</v>
      </c>
      <c r="Z486" s="6"/>
      <c r="AA486" s="6">
        <v>8.5599223477416793</v>
      </c>
      <c r="AB486" s="6">
        <v>4.9864752880841801</v>
      </c>
      <c r="AC486" s="6"/>
      <c r="AD486" s="6">
        <v>7.7573647958291696</v>
      </c>
      <c r="AE486" s="6">
        <v>4.9737658001430898</v>
      </c>
      <c r="AF486" s="6">
        <v>9.5664799095014494</v>
      </c>
      <c r="AG486" s="6">
        <v>5.1077092555399499</v>
      </c>
      <c r="AH486" s="6"/>
      <c r="AI486" s="6">
        <v>0</v>
      </c>
      <c r="AJ486" s="6">
        <v>0</v>
      </c>
      <c r="AK486" s="6">
        <v>47.4624404543788</v>
      </c>
      <c r="AL486" s="6"/>
      <c r="AM486" s="6">
        <v>8.2093529391688698</v>
      </c>
      <c r="AN486" s="6">
        <v>4.7534678708785201</v>
      </c>
      <c r="AO486" s="6">
        <v>6.8060283853316497</v>
      </c>
      <c r="AP486" s="6"/>
      <c r="AQ486" s="15">
        <v>9.0612816655291102</v>
      </c>
      <c r="AR486" s="20">
        <v>8.6788460061607697</v>
      </c>
      <c r="AS486" s="25">
        <v>5.6894111279948296</v>
      </c>
      <c r="AT486" s="6"/>
      <c r="AU486" s="6">
        <v>6.5746085475066902</v>
      </c>
      <c r="AV486" s="6">
        <v>7.8101222472043901</v>
      </c>
      <c r="AW486" s="6"/>
      <c r="AX486" s="6">
        <v>1.7348429510591601</v>
      </c>
      <c r="AY486" s="6">
        <v>4.2240055624764601</v>
      </c>
      <c r="AZ486" s="6">
        <v>10.5924311472161</v>
      </c>
      <c r="BA486" s="6">
        <v>1.52619992011369</v>
      </c>
      <c r="BB486" s="6"/>
      <c r="BC486" s="6">
        <v>10.0095637100674</v>
      </c>
      <c r="BD486" s="6">
        <v>4.3859121807649801</v>
      </c>
    </row>
    <row r="487" spans="1:56" ht="16" x14ac:dyDescent="0.15">
      <c r="A487" s="48"/>
      <c r="B487" s="5" t="s">
        <v>239</v>
      </c>
      <c r="C487" s="6">
        <v>4.3352259653356002</v>
      </c>
      <c r="D487" s="6"/>
      <c r="E487" s="6">
        <v>4.1293542870718598</v>
      </c>
      <c r="F487" s="6">
        <v>4.4123436357647199</v>
      </c>
      <c r="G487" s="6"/>
      <c r="H487" s="6">
        <v>8.5162689561010598</v>
      </c>
      <c r="I487" s="6">
        <v>5.5977984128891203</v>
      </c>
      <c r="J487" s="6">
        <v>1.9136018896126601</v>
      </c>
      <c r="K487" s="6">
        <v>2.4591527310413599</v>
      </c>
      <c r="L487" s="6"/>
      <c r="M487" s="6">
        <v>7.0743796172994298</v>
      </c>
      <c r="N487" s="6">
        <v>1.94634446037272</v>
      </c>
      <c r="O487" s="6">
        <v>6.8024675027957802</v>
      </c>
      <c r="P487" s="6">
        <v>2.4926962358451799</v>
      </c>
      <c r="Q487" s="6"/>
      <c r="R487" s="6">
        <v>0</v>
      </c>
      <c r="S487" s="6">
        <v>0</v>
      </c>
      <c r="T487" s="6">
        <v>27.037614515215601</v>
      </c>
      <c r="U487" s="6"/>
      <c r="V487" s="6">
        <v>0</v>
      </c>
      <c r="W487" s="6">
        <v>0</v>
      </c>
      <c r="X487" s="6">
        <v>27.889427277782101</v>
      </c>
      <c r="Y487" s="6">
        <v>25.291661549797301</v>
      </c>
      <c r="Z487" s="6"/>
      <c r="AA487" s="6">
        <v>4.7000268478552698</v>
      </c>
      <c r="AB487" s="6">
        <v>3.78285410510186</v>
      </c>
      <c r="AC487" s="6"/>
      <c r="AD487" s="6">
        <v>4.9042955319785397</v>
      </c>
      <c r="AE487" s="6">
        <v>2.9400190794180698</v>
      </c>
      <c r="AF487" s="6">
        <v>4.51334764445473</v>
      </c>
      <c r="AG487" s="6">
        <v>4.2600068514774296</v>
      </c>
      <c r="AH487" s="6"/>
      <c r="AI487" s="6">
        <v>0</v>
      </c>
      <c r="AJ487" s="6">
        <v>0</v>
      </c>
      <c r="AK487" s="6">
        <v>26.060370098937302</v>
      </c>
      <c r="AL487" s="6"/>
      <c r="AM487" s="6">
        <v>5.99910214304278</v>
      </c>
      <c r="AN487" s="6">
        <v>4.6942038558649699</v>
      </c>
      <c r="AO487" s="6">
        <v>1.7099597382206999</v>
      </c>
      <c r="AP487" s="6"/>
      <c r="AQ487" s="15">
        <v>6.8017681595488799</v>
      </c>
      <c r="AR487" s="20">
        <v>0.65959570964136005</v>
      </c>
      <c r="AS487" s="25">
        <v>3.9154055910576302</v>
      </c>
      <c r="AT487" s="6"/>
      <c r="AU487" s="6">
        <v>5.4226117755186598</v>
      </c>
      <c r="AV487" s="6">
        <v>1.80913950475736</v>
      </c>
      <c r="AW487" s="6"/>
      <c r="AX487" s="6">
        <v>1.0620506708700099</v>
      </c>
      <c r="AY487" s="6">
        <v>3.6409595271895001</v>
      </c>
      <c r="AZ487" s="6">
        <v>5.6566056843449299</v>
      </c>
      <c r="BA487" s="6">
        <v>2.8136698466368699</v>
      </c>
      <c r="BB487" s="6"/>
      <c r="BC487" s="6">
        <v>4.5829733357242599</v>
      </c>
      <c r="BD487" s="6">
        <v>3.52556164442852</v>
      </c>
    </row>
    <row r="488" spans="1:56" ht="16" x14ac:dyDescent="0.15">
      <c r="A488" s="48"/>
      <c r="B488" s="5" t="s">
        <v>240</v>
      </c>
      <c r="C488" s="6">
        <v>3.3890758027102099</v>
      </c>
      <c r="D488" s="6"/>
      <c r="E488" s="6">
        <v>2.1666466726413498</v>
      </c>
      <c r="F488" s="6">
        <v>4.8303861470192002</v>
      </c>
      <c r="G488" s="6"/>
      <c r="H488" s="6">
        <v>5.6260078549475399</v>
      </c>
      <c r="I488" s="6">
        <v>6.9800838754341097</v>
      </c>
      <c r="J488" s="6">
        <v>1.12610950157775</v>
      </c>
      <c r="K488" s="6">
        <v>1.10632018458572</v>
      </c>
      <c r="L488" s="6"/>
      <c r="M488" s="6">
        <v>5.0895970206158703</v>
      </c>
      <c r="N488" s="6">
        <v>0</v>
      </c>
      <c r="O488" s="6">
        <v>7.8173663135363904</v>
      </c>
      <c r="P488" s="6">
        <v>2.4313687616196198</v>
      </c>
      <c r="Q488" s="6"/>
      <c r="R488" s="6">
        <v>0</v>
      </c>
      <c r="S488" s="6">
        <v>0</v>
      </c>
      <c r="T488" s="6">
        <v>21.136735627903999</v>
      </c>
      <c r="U488" s="6"/>
      <c r="V488" s="6">
        <v>0</v>
      </c>
      <c r="W488" s="6">
        <v>0</v>
      </c>
      <c r="X488" s="6">
        <v>14.6334101199459</v>
      </c>
      <c r="Y488" s="6">
        <v>27.687891440501001</v>
      </c>
      <c r="Z488" s="6"/>
      <c r="AA488" s="6">
        <v>3.4276450300489398</v>
      </c>
      <c r="AB488" s="6">
        <v>3.3306752974654801</v>
      </c>
      <c r="AC488" s="6"/>
      <c r="AD488" s="6">
        <v>3.0842207088385298</v>
      </c>
      <c r="AE488" s="6">
        <v>0.75840686859050799</v>
      </c>
      <c r="AF488" s="6">
        <v>3.8559861758130101</v>
      </c>
      <c r="AG488" s="6">
        <v>6.3000006717134696</v>
      </c>
      <c r="AH488" s="6"/>
      <c r="AI488" s="6">
        <v>0</v>
      </c>
      <c r="AJ488" s="6">
        <v>0</v>
      </c>
      <c r="AK488" s="6">
        <v>19.005359105899501</v>
      </c>
      <c r="AL488" s="6"/>
      <c r="AM488" s="6">
        <v>2.75264040828863</v>
      </c>
      <c r="AN488" s="6">
        <v>4.1756437244964104</v>
      </c>
      <c r="AO488" s="6">
        <v>3.8858835051065599</v>
      </c>
      <c r="AP488" s="6"/>
      <c r="AQ488" s="15">
        <v>3.0335299940322802</v>
      </c>
      <c r="AR488" s="20">
        <v>3.68025394008174</v>
      </c>
      <c r="AS488" s="25">
        <v>3.7587685518619498</v>
      </c>
      <c r="AT488" s="6"/>
      <c r="AU488" s="6">
        <v>2.63576144094867</v>
      </c>
      <c r="AV488" s="6">
        <v>4.3246623684092897</v>
      </c>
      <c r="AW488" s="6"/>
      <c r="AX488" s="6">
        <v>1.4051747337664799</v>
      </c>
      <c r="AY488" s="6">
        <v>3.1672798910681701</v>
      </c>
      <c r="AZ488" s="6">
        <v>4.7141316073354904</v>
      </c>
      <c r="BA488" s="6">
        <v>0</v>
      </c>
      <c r="BB488" s="6"/>
      <c r="BC488" s="6">
        <v>2.9329616527829798</v>
      </c>
      <c r="BD488" s="6">
        <v>3.9562178240200798</v>
      </c>
    </row>
    <row r="489" spans="1:56" ht="32" x14ac:dyDescent="0.15">
      <c r="A489" s="48"/>
      <c r="B489" s="5" t="s">
        <v>241</v>
      </c>
      <c r="C489" s="6">
        <v>1.1711515618878201</v>
      </c>
      <c r="D489" s="6"/>
      <c r="E489" s="6">
        <v>1.8509762964949199</v>
      </c>
      <c r="F489" s="6">
        <v>0.41429325106385201</v>
      </c>
      <c r="G489" s="6"/>
      <c r="H489" s="6">
        <v>0</v>
      </c>
      <c r="I489" s="6">
        <v>0.95432622165771197</v>
      </c>
      <c r="J489" s="6">
        <v>2.72416083851562</v>
      </c>
      <c r="K489" s="6">
        <v>0.78602471094506299</v>
      </c>
      <c r="L489" s="6"/>
      <c r="M489" s="6">
        <v>0.921664078860849</v>
      </c>
      <c r="N489" s="6">
        <v>2.5398320704484898</v>
      </c>
      <c r="O489" s="6">
        <v>0</v>
      </c>
      <c r="P489" s="6">
        <v>0.74703624115701195</v>
      </c>
      <c r="Q489" s="6"/>
      <c r="R489" s="6">
        <v>0</v>
      </c>
      <c r="S489" s="6">
        <v>0</v>
      </c>
      <c r="T489" s="6">
        <v>7.3041508614336799</v>
      </c>
      <c r="U489" s="6"/>
      <c r="V489" s="6">
        <v>0</v>
      </c>
      <c r="W489" s="6">
        <v>0</v>
      </c>
      <c r="X489" s="6">
        <v>12.501390102470401</v>
      </c>
      <c r="Y489" s="6">
        <v>2.37473903966597</v>
      </c>
      <c r="Z489" s="6"/>
      <c r="AA489" s="6">
        <v>1.3475558125606599</v>
      </c>
      <c r="AB489" s="6">
        <v>0.90404490517066105</v>
      </c>
      <c r="AC489" s="6"/>
      <c r="AD489" s="6">
        <v>1.93390234142816</v>
      </c>
      <c r="AE489" s="6">
        <v>1.7237061769616</v>
      </c>
      <c r="AF489" s="6">
        <v>0.68898251489752105</v>
      </c>
      <c r="AG489" s="6">
        <v>0</v>
      </c>
      <c r="AH489" s="6"/>
      <c r="AI489" s="6">
        <v>0</v>
      </c>
      <c r="AJ489" s="6">
        <v>0</v>
      </c>
      <c r="AK489" s="6">
        <v>7.4718303407841704</v>
      </c>
      <c r="AL489" s="6"/>
      <c r="AM489" s="6">
        <v>0.37909515971090002</v>
      </c>
      <c r="AN489" s="6">
        <v>2.9860420897973201</v>
      </c>
      <c r="AO489" s="6">
        <v>1.2183463134822501</v>
      </c>
      <c r="AP489" s="6"/>
      <c r="AQ489" s="15">
        <v>1.17460396871058</v>
      </c>
      <c r="AR489" s="20">
        <v>1.25178124973334</v>
      </c>
      <c r="AS489" s="25">
        <v>0.81050560979163599</v>
      </c>
      <c r="AT489" s="6"/>
      <c r="AU489" s="6">
        <v>1.06120893531646</v>
      </c>
      <c r="AV489" s="6">
        <v>1.3943030718146401</v>
      </c>
      <c r="AW489" s="6"/>
      <c r="AX489" s="6">
        <v>0</v>
      </c>
      <c r="AY489" s="6">
        <v>0</v>
      </c>
      <c r="AZ489" s="6">
        <v>1.75439755190101</v>
      </c>
      <c r="BA489" s="6">
        <v>1.3441334658578901</v>
      </c>
      <c r="BB489" s="6"/>
      <c r="BC489" s="6">
        <v>1.34625520977672</v>
      </c>
      <c r="BD489" s="6">
        <v>1.0726729297364299</v>
      </c>
    </row>
    <row r="490" spans="1:56" ht="16" x14ac:dyDescent="0.15">
      <c r="A490" s="48"/>
      <c r="B490" s="5" t="s">
        <v>242</v>
      </c>
      <c r="C490" s="6">
        <v>3.3343490942107801</v>
      </c>
      <c r="D490" s="6"/>
      <c r="E490" s="6">
        <v>1.9631780620849699</v>
      </c>
      <c r="F490" s="6">
        <v>4.6935381500614604</v>
      </c>
      <c r="G490" s="6"/>
      <c r="H490" s="6">
        <v>1.99632536788461</v>
      </c>
      <c r="I490" s="6">
        <v>5.9382205363221798</v>
      </c>
      <c r="J490" s="6">
        <v>2.9857356387591998</v>
      </c>
      <c r="K490" s="6">
        <v>2.7312546114444798</v>
      </c>
      <c r="L490" s="6"/>
      <c r="M490" s="6">
        <v>1.8847698878863</v>
      </c>
      <c r="N490" s="6">
        <v>2.02129838214212</v>
      </c>
      <c r="O490" s="6">
        <v>5.7629177138322003</v>
      </c>
      <c r="P490" s="6">
        <v>3.8346572663398999</v>
      </c>
      <c r="Q490" s="6"/>
      <c r="R490" s="6">
        <v>0</v>
      </c>
      <c r="S490" s="6">
        <v>0</v>
      </c>
      <c r="T490" s="6">
        <v>0</v>
      </c>
      <c r="U490" s="6"/>
      <c r="V490" s="6">
        <v>0</v>
      </c>
      <c r="W490" s="6">
        <v>0</v>
      </c>
      <c r="X490" s="6">
        <v>0</v>
      </c>
      <c r="Y490" s="6">
        <v>0</v>
      </c>
      <c r="Z490" s="6"/>
      <c r="AA490" s="6">
        <v>3.02079676173561</v>
      </c>
      <c r="AB490" s="6">
        <v>3.8091217536782498</v>
      </c>
      <c r="AC490" s="6"/>
      <c r="AD490" s="6">
        <v>1.85465041743231</v>
      </c>
      <c r="AE490" s="6">
        <v>2.1297400429286899</v>
      </c>
      <c r="AF490" s="6">
        <v>4.3881995599775498</v>
      </c>
      <c r="AG490" s="6">
        <v>5.1540574852390897</v>
      </c>
      <c r="AH490" s="6"/>
      <c r="AI490" s="6">
        <v>0</v>
      </c>
      <c r="AJ490" s="6">
        <v>0</v>
      </c>
      <c r="AK490" s="6">
        <v>0</v>
      </c>
      <c r="AL490" s="6"/>
      <c r="AM490" s="6">
        <v>2.1732338864867198</v>
      </c>
      <c r="AN490" s="6">
        <v>6.83758573218838</v>
      </c>
      <c r="AO490" s="6">
        <v>2.8968272474311698</v>
      </c>
      <c r="AP490" s="6"/>
      <c r="AQ490" s="15">
        <v>1.76387136889425</v>
      </c>
      <c r="AR490" s="20">
        <v>3.1938767673837098</v>
      </c>
      <c r="AS490" s="25">
        <v>4.7170645906621402</v>
      </c>
      <c r="AT490" s="6"/>
      <c r="AU490" s="6">
        <v>2.4091281005166998</v>
      </c>
      <c r="AV490" s="6">
        <v>3.7454399261454099</v>
      </c>
      <c r="AW490" s="6"/>
      <c r="AX490" s="6">
        <v>8.2099880819653208</v>
      </c>
      <c r="AY490" s="6">
        <v>3.8930092418228699</v>
      </c>
      <c r="AZ490" s="6">
        <v>1.7207141756378901</v>
      </c>
      <c r="BA490" s="6">
        <v>4.7142206905520503</v>
      </c>
      <c r="BB490" s="6"/>
      <c r="BC490" s="6">
        <v>3.94177004711214</v>
      </c>
      <c r="BD490" s="6">
        <v>2.6589592595887699</v>
      </c>
    </row>
    <row r="491" spans="1:56" ht="15" x14ac:dyDescent="0.15">
      <c r="A491" s="4"/>
      <c r="B491" s="5"/>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15"/>
      <c r="AR491" s="20"/>
      <c r="AS491" s="25"/>
      <c r="AT491" s="6"/>
      <c r="AU491" s="6"/>
      <c r="AV491" s="6"/>
      <c r="AW491" s="6"/>
      <c r="AX491" s="6"/>
      <c r="AY491" s="6"/>
      <c r="AZ491" s="6"/>
      <c r="BA491" s="6"/>
      <c r="BB491" s="6"/>
      <c r="BC491" s="6"/>
      <c r="BD491" s="6"/>
    </row>
    <row r="492" spans="1:56" ht="16" x14ac:dyDescent="0.15">
      <c r="A492" s="57" t="s">
        <v>243</v>
      </c>
      <c r="B492" s="5" t="s">
        <v>244</v>
      </c>
      <c r="C492" s="6">
        <v>18.021380729979601</v>
      </c>
      <c r="D492" s="6"/>
      <c r="E492" s="6">
        <v>16.893540048032701</v>
      </c>
      <c r="F492" s="6">
        <v>19.2869978334632</v>
      </c>
      <c r="G492" s="6"/>
      <c r="H492" s="6">
        <v>23.806446900442101</v>
      </c>
      <c r="I492" s="6">
        <v>15.3189955544875</v>
      </c>
      <c r="J492" s="6">
        <v>16.973759480356499</v>
      </c>
      <c r="K492" s="6">
        <v>16.613141923734698</v>
      </c>
      <c r="L492" s="6"/>
      <c r="M492" s="6">
        <v>16.651287180138901</v>
      </c>
      <c r="N492" s="6">
        <v>17.073110792545499</v>
      </c>
      <c r="O492" s="6">
        <v>22.821394644123998</v>
      </c>
      <c r="P492" s="6">
        <v>16.4483183233937</v>
      </c>
      <c r="Q492" s="6"/>
      <c r="R492" s="6">
        <v>17.096166127285599</v>
      </c>
      <c r="S492" s="6">
        <v>28.253824441579201</v>
      </c>
      <c r="T492" s="6">
        <v>25.505573526331698</v>
      </c>
      <c r="U492" s="6"/>
      <c r="V492" s="6">
        <v>15.3212222611605</v>
      </c>
      <c r="W492" s="6">
        <v>19.111774559137601</v>
      </c>
      <c r="X492" s="6">
        <v>27.972039081738</v>
      </c>
      <c r="Y492" s="6">
        <v>23.444983421343402</v>
      </c>
      <c r="Z492" s="6"/>
      <c r="AA492" s="6">
        <v>29.923173829536701</v>
      </c>
      <c r="AB492" s="6">
        <v>0</v>
      </c>
      <c r="AC492" s="6"/>
      <c r="AD492" s="6">
        <v>27.9009506345981</v>
      </c>
      <c r="AE492" s="6">
        <v>0</v>
      </c>
      <c r="AF492" s="6">
        <v>32.0748750745989</v>
      </c>
      <c r="AG492" s="6">
        <v>0</v>
      </c>
      <c r="AH492" s="6"/>
      <c r="AI492" s="6">
        <v>28.9937345489267</v>
      </c>
      <c r="AJ492" s="6">
        <v>0</v>
      </c>
      <c r="AK492" s="6">
        <v>37.651154268962998</v>
      </c>
      <c r="AL492" s="6"/>
      <c r="AM492" s="6">
        <v>13.6177597156261</v>
      </c>
      <c r="AN492" s="6">
        <v>19.015106150493502</v>
      </c>
      <c r="AO492" s="6">
        <v>23.825568561612901</v>
      </c>
      <c r="AP492" s="6"/>
      <c r="AQ492" s="15">
        <v>11.687077212254099</v>
      </c>
      <c r="AR492" s="20">
        <v>26.831807360507799</v>
      </c>
      <c r="AS492" s="25">
        <v>19.340511229991002</v>
      </c>
      <c r="AT492" s="6"/>
      <c r="AU492" s="6">
        <v>13.0404958585054</v>
      </c>
      <c r="AV492" s="6">
        <v>24.379755505591199</v>
      </c>
      <c r="AW492" s="6"/>
      <c r="AX492" s="6">
        <v>18.255737957018098</v>
      </c>
      <c r="AY492" s="6">
        <v>16.7844830083726</v>
      </c>
      <c r="AZ492" s="6">
        <v>19.274376417233501</v>
      </c>
      <c r="BA492" s="6">
        <v>14.094358726649499</v>
      </c>
      <c r="BB492" s="6"/>
      <c r="BC492" s="6">
        <v>16.237929891484399</v>
      </c>
      <c r="BD492" s="6">
        <v>18.989749373011701</v>
      </c>
    </row>
    <row r="493" spans="1:56" ht="16" x14ac:dyDescent="0.15">
      <c r="A493" s="48"/>
      <c r="B493" s="5" t="s">
        <v>245</v>
      </c>
      <c r="C493" s="6">
        <v>26.565961231102101</v>
      </c>
      <c r="D493" s="6"/>
      <c r="E493" s="6">
        <v>25.8456884648587</v>
      </c>
      <c r="F493" s="6">
        <v>27.774519492135902</v>
      </c>
      <c r="G493" s="6"/>
      <c r="H493" s="6">
        <v>27.774375340633899</v>
      </c>
      <c r="I493" s="6">
        <v>24.277532711991402</v>
      </c>
      <c r="J493" s="6">
        <v>29.729567640382999</v>
      </c>
      <c r="K493" s="6">
        <v>24.429886851678798</v>
      </c>
      <c r="L493" s="6"/>
      <c r="M493" s="6">
        <v>27.898572746813102</v>
      </c>
      <c r="N493" s="6">
        <v>24.323981159123399</v>
      </c>
      <c r="O493" s="6">
        <v>24.8764444871995</v>
      </c>
      <c r="P493" s="6">
        <v>30.102131974792901</v>
      </c>
      <c r="Q493" s="6"/>
      <c r="R493" s="6">
        <v>26.274692491138001</v>
      </c>
      <c r="S493" s="6">
        <v>16.831027633550502</v>
      </c>
      <c r="T493" s="6">
        <v>24.886551395126901</v>
      </c>
      <c r="U493" s="6"/>
      <c r="V493" s="6">
        <v>24.917758509592002</v>
      </c>
      <c r="W493" s="6">
        <v>28.260592906991501</v>
      </c>
      <c r="X493" s="6">
        <v>26.9044403844626</v>
      </c>
      <c r="Y493" s="6">
        <v>23.251565762004098</v>
      </c>
      <c r="Z493" s="6"/>
      <c r="AA493" s="6">
        <v>44.110819685673498</v>
      </c>
      <c r="AB493" s="6">
        <v>0</v>
      </c>
      <c r="AC493" s="6"/>
      <c r="AD493" s="6">
        <v>42.686096337706402</v>
      </c>
      <c r="AE493" s="6">
        <v>0</v>
      </c>
      <c r="AF493" s="6">
        <v>46.1898866096003</v>
      </c>
      <c r="AG493" s="6">
        <v>0</v>
      </c>
      <c r="AH493" s="6"/>
      <c r="AI493" s="6">
        <v>44.5597833906685</v>
      </c>
      <c r="AJ493" s="6">
        <v>0</v>
      </c>
      <c r="AK493" s="6">
        <v>36.737358006595798</v>
      </c>
      <c r="AL493" s="6"/>
      <c r="AM493" s="6">
        <v>21.9927698887129</v>
      </c>
      <c r="AN493" s="6">
        <v>29.630155506306</v>
      </c>
      <c r="AO493" s="6">
        <v>31.797478586640501</v>
      </c>
      <c r="AP493" s="6"/>
      <c r="AQ493" s="15">
        <v>22.4128874102609</v>
      </c>
      <c r="AR493" s="20">
        <v>28.091268249810099</v>
      </c>
      <c r="AS493" s="25">
        <v>28.928415311921</v>
      </c>
      <c r="AT493" s="6"/>
      <c r="AU493" s="6">
        <v>22.859256436409201</v>
      </c>
      <c r="AV493" s="6">
        <v>31.290221712651999</v>
      </c>
      <c r="AW493" s="6"/>
      <c r="AX493" s="6">
        <v>25.893852600822701</v>
      </c>
      <c r="AY493" s="6">
        <v>25.853202769649702</v>
      </c>
      <c r="AZ493" s="6">
        <v>26.1493076194879</v>
      </c>
      <c r="BA493" s="6">
        <v>29.8876947228595</v>
      </c>
      <c r="BB493" s="6"/>
      <c r="BC493" s="6">
        <v>27.022914866678601</v>
      </c>
      <c r="BD493" s="6">
        <v>25.805466520148901</v>
      </c>
    </row>
    <row r="494" spans="1:56" ht="32" x14ac:dyDescent="0.15">
      <c r="A494" s="48"/>
      <c r="B494" s="5" t="s">
        <v>246</v>
      </c>
      <c r="C494" s="6">
        <v>15.638156953712301</v>
      </c>
      <c r="D494" s="6"/>
      <c r="E494" s="6">
        <v>17.8090311836227</v>
      </c>
      <c r="F494" s="6">
        <v>13.0696532202127</v>
      </c>
      <c r="G494" s="6"/>
      <c r="H494" s="6">
        <v>14.858099642088501</v>
      </c>
      <c r="I494" s="6">
        <v>20.025975066224898</v>
      </c>
      <c r="J494" s="6">
        <v>13.5742097396246</v>
      </c>
      <c r="K494" s="6">
        <v>14.8675102677943</v>
      </c>
      <c r="L494" s="6"/>
      <c r="M494" s="6">
        <v>18.0006299142985</v>
      </c>
      <c r="N494" s="6">
        <v>17.667007986893299</v>
      </c>
      <c r="O494" s="6">
        <v>16.626182946333</v>
      </c>
      <c r="P494" s="6">
        <v>10.2131974792959</v>
      </c>
      <c r="Q494" s="6"/>
      <c r="R494" s="6">
        <v>15.5941777705106</v>
      </c>
      <c r="S494" s="6">
        <v>27.131755932675802</v>
      </c>
      <c r="T494" s="6">
        <v>17.3496854467741</v>
      </c>
      <c r="U494" s="6"/>
      <c r="V494" s="6">
        <v>18.297742456957401</v>
      </c>
      <c r="W494" s="6">
        <v>12.0841172606169</v>
      </c>
      <c r="X494" s="6">
        <v>17.423147191992999</v>
      </c>
      <c r="Y494" s="6">
        <v>17.498157927053899</v>
      </c>
      <c r="Z494" s="6"/>
      <c r="AA494" s="6">
        <v>25.966006484789599</v>
      </c>
      <c r="AB494" s="6">
        <v>0</v>
      </c>
      <c r="AC494" s="6"/>
      <c r="AD494" s="6">
        <v>29.412953027695401</v>
      </c>
      <c r="AE494" s="6">
        <v>0</v>
      </c>
      <c r="AF494" s="6">
        <v>21.7352383158007</v>
      </c>
      <c r="AG494" s="6">
        <v>0</v>
      </c>
      <c r="AH494" s="6"/>
      <c r="AI494" s="6">
        <v>26.446482060404701</v>
      </c>
      <c r="AJ494" s="6">
        <v>0</v>
      </c>
      <c r="AK494" s="6">
        <v>25.611487724441101</v>
      </c>
      <c r="AL494" s="6"/>
      <c r="AM494" s="6">
        <v>14.831704326777899</v>
      </c>
      <c r="AN494" s="6">
        <v>17.5958564576169</v>
      </c>
      <c r="AO494" s="6">
        <v>15.8295636493649</v>
      </c>
      <c r="AP494" s="6"/>
      <c r="AQ494" s="15">
        <v>14.2060256075815</v>
      </c>
      <c r="AR494" s="20">
        <v>17.820176973027301</v>
      </c>
      <c r="AS494" s="25">
        <v>16.620698986282498</v>
      </c>
      <c r="AT494" s="6"/>
      <c r="AU494" s="6">
        <v>14.4437843957004</v>
      </c>
      <c r="AV494" s="6">
        <v>17.173870962938601</v>
      </c>
      <c r="AW494" s="6"/>
      <c r="AX494" s="6">
        <v>13.1598170004997</v>
      </c>
      <c r="AY494" s="6">
        <v>20.443549555291501</v>
      </c>
      <c r="AZ494" s="6">
        <v>16.005988155780098</v>
      </c>
      <c r="BA494" s="6">
        <v>10.3183376218033</v>
      </c>
      <c r="BB494" s="6"/>
      <c r="BC494" s="6">
        <v>16.628357487135101</v>
      </c>
      <c r="BD494" s="6">
        <v>14.994818179413601</v>
      </c>
    </row>
    <row r="495" spans="1:56" ht="32" x14ac:dyDescent="0.15">
      <c r="A495" s="48"/>
      <c r="B495" s="5" t="s">
        <v>247</v>
      </c>
      <c r="C495" s="6">
        <v>21.1879427110865</v>
      </c>
      <c r="D495" s="6"/>
      <c r="E495" s="6">
        <v>20.753092605268499</v>
      </c>
      <c r="F495" s="6">
        <v>21.3887259746067</v>
      </c>
      <c r="G495" s="6"/>
      <c r="H495" s="6">
        <v>20.298128409850701</v>
      </c>
      <c r="I495" s="6">
        <v>21.139355658158902</v>
      </c>
      <c r="J495" s="6">
        <v>21.600450259268101</v>
      </c>
      <c r="K495" s="6">
        <v>21.518226134575201</v>
      </c>
      <c r="L495" s="6"/>
      <c r="M495" s="6">
        <v>20.519181995502102</v>
      </c>
      <c r="N495" s="6">
        <v>20.926479623182399</v>
      </c>
      <c r="O495" s="6">
        <v>20.251680475222699</v>
      </c>
      <c r="P495" s="6">
        <v>22.301953304198701</v>
      </c>
      <c r="Q495" s="6"/>
      <c r="R495" s="6">
        <v>22.132771019661401</v>
      </c>
      <c r="S495" s="6">
        <v>15.313447398682699</v>
      </c>
      <c r="T495" s="6">
        <v>15.3281670584037</v>
      </c>
      <c r="U495" s="6"/>
      <c r="V495" s="6">
        <v>21.608315716885699</v>
      </c>
      <c r="W495" s="6">
        <v>22.560252049102701</v>
      </c>
      <c r="X495" s="6">
        <v>14.8844229088887</v>
      </c>
      <c r="Y495" s="6">
        <v>14.685926562691799</v>
      </c>
      <c r="Z495" s="6"/>
      <c r="AA495" s="6">
        <v>0</v>
      </c>
      <c r="AB495" s="6">
        <v>53.270165892709102</v>
      </c>
      <c r="AC495" s="6"/>
      <c r="AD495" s="6">
        <v>0</v>
      </c>
      <c r="AE495" s="6">
        <v>52.6037443357977</v>
      </c>
      <c r="AF495" s="6">
        <v>0</v>
      </c>
      <c r="AG495" s="6">
        <v>53.647740020016997</v>
      </c>
      <c r="AH495" s="6"/>
      <c r="AI495" s="6">
        <v>0</v>
      </c>
      <c r="AJ495" s="6">
        <v>53.936372965840697</v>
      </c>
      <c r="AK495" s="6">
        <v>0</v>
      </c>
      <c r="AL495" s="6"/>
      <c r="AM495" s="6">
        <v>24.603380877747</v>
      </c>
      <c r="AN495" s="6">
        <v>19.4256329211603</v>
      </c>
      <c r="AO495" s="6">
        <v>17.167218517309401</v>
      </c>
      <c r="AP495" s="6"/>
      <c r="AQ495" s="15">
        <v>24.203559904087701</v>
      </c>
      <c r="AR495" s="20">
        <v>15.4207162543837</v>
      </c>
      <c r="AS495" s="25">
        <v>20.312077184071899</v>
      </c>
      <c r="AT495" s="6"/>
      <c r="AU495" s="6">
        <v>24.4022013248299</v>
      </c>
      <c r="AV495" s="6">
        <v>16.778093777453499</v>
      </c>
      <c r="AW495" s="6"/>
      <c r="AX495" s="6">
        <v>21.804236669101499</v>
      </c>
      <c r="AY495" s="6">
        <v>18.523481183185002</v>
      </c>
      <c r="AZ495" s="6">
        <v>20.4429474054994</v>
      </c>
      <c r="BA495" s="6">
        <v>27.152982267098899</v>
      </c>
      <c r="BB495" s="6"/>
      <c r="BC495" s="6">
        <v>20.5894179721674</v>
      </c>
      <c r="BD495" s="6">
        <v>22.4628916722973</v>
      </c>
    </row>
    <row r="496" spans="1:56" ht="16" x14ac:dyDescent="0.15">
      <c r="A496" s="48"/>
      <c r="B496" s="5" t="s">
        <v>248</v>
      </c>
      <c r="C496" s="6">
        <v>18.5865583741192</v>
      </c>
      <c r="D496" s="6"/>
      <c r="E496" s="6">
        <v>18.698647698217201</v>
      </c>
      <c r="F496" s="6">
        <v>18.480103479581199</v>
      </c>
      <c r="G496" s="6"/>
      <c r="H496" s="6">
        <v>13.2629497069846</v>
      </c>
      <c r="I496" s="6">
        <v>19.238141009136999</v>
      </c>
      <c r="J496" s="6">
        <v>18.1220128803675</v>
      </c>
      <c r="K496" s="6">
        <v>22.571234822216802</v>
      </c>
      <c r="L496" s="6"/>
      <c r="M496" s="6">
        <v>16.9303281632472</v>
      </c>
      <c r="N496" s="6">
        <v>20.009420438255098</v>
      </c>
      <c r="O496" s="6">
        <v>15.424297447120599</v>
      </c>
      <c r="P496" s="6">
        <v>20.9343989183185</v>
      </c>
      <c r="Q496" s="6"/>
      <c r="R496" s="6">
        <v>18.902192591404201</v>
      </c>
      <c r="S496" s="6">
        <v>12.469944593511499</v>
      </c>
      <c r="T496" s="6">
        <v>16.930022573363399</v>
      </c>
      <c r="U496" s="6"/>
      <c r="V496" s="6">
        <v>19.8549610554042</v>
      </c>
      <c r="W496" s="6">
        <v>17.983263224150999</v>
      </c>
      <c r="X496" s="6">
        <v>12.815950432917599</v>
      </c>
      <c r="Y496" s="6">
        <v>21.119366326906501</v>
      </c>
      <c r="Z496" s="6"/>
      <c r="AA496" s="6">
        <v>0</v>
      </c>
      <c r="AB496" s="6">
        <v>46.729834107290799</v>
      </c>
      <c r="AC496" s="6"/>
      <c r="AD496" s="6">
        <v>0</v>
      </c>
      <c r="AE496" s="6">
        <v>47.396255664202201</v>
      </c>
      <c r="AF496" s="6">
        <v>0</v>
      </c>
      <c r="AG496" s="6">
        <v>46.352259979982897</v>
      </c>
      <c r="AH496" s="6"/>
      <c r="AI496" s="6">
        <v>0</v>
      </c>
      <c r="AJ496" s="6">
        <v>46.063627034159197</v>
      </c>
      <c r="AK496" s="6">
        <v>0</v>
      </c>
      <c r="AL496" s="6"/>
      <c r="AM496" s="6">
        <v>24.954385191135799</v>
      </c>
      <c r="AN496" s="6">
        <v>14.333248964422999</v>
      </c>
      <c r="AO496" s="6">
        <v>11.380170685072001</v>
      </c>
      <c r="AP496" s="6"/>
      <c r="AQ496" s="15">
        <v>27.490449865815702</v>
      </c>
      <c r="AR496" s="20">
        <v>11.8360311622707</v>
      </c>
      <c r="AS496" s="25">
        <v>14.7982972877333</v>
      </c>
      <c r="AT496" s="6"/>
      <c r="AU496" s="6">
        <v>25.254261984554802</v>
      </c>
      <c r="AV496" s="6">
        <v>10.3780580413645</v>
      </c>
      <c r="AW496" s="6"/>
      <c r="AX496" s="6">
        <v>20.8863557725577</v>
      </c>
      <c r="AY496" s="6">
        <v>18.395283483500801</v>
      </c>
      <c r="AZ496" s="6">
        <v>18.127380401998899</v>
      </c>
      <c r="BA496" s="6">
        <v>18.546626661588601</v>
      </c>
      <c r="BB496" s="6"/>
      <c r="BC496" s="6">
        <v>19.521379782534201</v>
      </c>
      <c r="BD496" s="6">
        <v>17.7470742551283</v>
      </c>
    </row>
    <row r="497" spans="1:56" ht="15" x14ac:dyDescent="0.15">
      <c r="A497" s="4"/>
      <c r="B497" s="5"/>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15"/>
      <c r="AR497" s="20"/>
      <c r="AS497" s="25"/>
      <c r="AT497" s="6"/>
      <c r="AU497" s="6"/>
      <c r="AV497" s="6"/>
      <c r="AW497" s="6"/>
      <c r="AX497" s="6"/>
      <c r="AY497" s="6"/>
      <c r="AZ497" s="6"/>
      <c r="BA497" s="6"/>
      <c r="BB497" s="6"/>
      <c r="BC497" s="6"/>
      <c r="BD497" s="6"/>
    </row>
    <row r="498" spans="1:56" ht="16" x14ac:dyDescent="0.15">
      <c r="A498" s="57" t="s">
        <v>9</v>
      </c>
      <c r="B498" s="5" t="s">
        <v>249</v>
      </c>
      <c r="C498" s="6">
        <v>24.4047187613251</v>
      </c>
      <c r="D498" s="6"/>
      <c r="E498" s="6">
        <v>31.598311332644698</v>
      </c>
      <c r="F498" s="6">
        <v>16.613845497408999</v>
      </c>
      <c r="G498" s="6"/>
      <c r="H498" s="6">
        <v>25.325584810183699</v>
      </c>
      <c r="I498" s="6">
        <v>25.265042938958501</v>
      </c>
      <c r="J498" s="6">
        <v>19.957129232678</v>
      </c>
      <c r="K498" s="6">
        <v>27.1902153096663</v>
      </c>
      <c r="L498" s="6"/>
      <c r="M498" s="6">
        <v>34.041962391567502</v>
      </c>
      <c r="N498" s="6">
        <v>29.780368696341899</v>
      </c>
      <c r="O498" s="6">
        <v>16.656846358268901</v>
      </c>
      <c r="P498" s="6">
        <v>16.579180783156101</v>
      </c>
      <c r="Q498" s="6"/>
      <c r="R498" s="6">
        <v>24.705453982026601</v>
      </c>
      <c r="S498" s="6">
        <v>26.083954464175001</v>
      </c>
      <c r="T498" s="6">
        <v>26.288651739816501</v>
      </c>
      <c r="U498" s="6"/>
      <c r="V498" s="6">
        <v>30.874141381976901</v>
      </c>
      <c r="W498" s="6">
        <v>17.538305554693402</v>
      </c>
      <c r="X498" s="6">
        <v>36.4251861882193</v>
      </c>
      <c r="Y498" s="6">
        <v>16.968561955053399</v>
      </c>
      <c r="Z498" s="6"/>
      <c r="AA498" s="6">
        <v>19.8403058975913</v>
      </c>
      <c r="AB498" s="6">
        <v>31.365588445967401</v>
      </c>
      <c r="AC498" s="6"/>
      <c r="AD498" s="6">
        <v>25.5637514815045</v>
      </c>
      <c r="AE498" s="6">
        <v>40.944496775595901</v>
      </c>
      <c r="AF498" s="6">
        <v>13.502632118075599</v>
      </c>
      <c r="AG498" s="6">
        <v>21.3305245531946</v>
      </c>
      <c r="AH498" s="6"/>
      <c r="AI498" s="6">
        <v>19.141149232841901</v>
      </c>
      <c r="AJ498" s="6">
        <v>32.788386630944899</v>
      </c>
      <c r="AK498" s="6">
        <v>24.853906060150202</v>
      </c>
      <c r="AL498" s="6"/>
      <c r="AM498" s="6">
        <v>51.269469975610797</v>
      </c>
      <c r="AN498" s="6">
        <v>0</v>
      </c>
      <c r="AO498" s="6">
        <v>0</v>
      </c>
      <c r="AP498" s="6"/>
      <c r="AQ498" s="15">
        <v>60.154771584196098</v>
      </c>
      <c r="AR498" s="20">
        <v>1.09392199192784</v>
      </c>
      <c r="AS498" s="25">
        <v>5.7561763906030903</v>
      </c>
      <c r="AT498" s="6"/>
      <c r="AU498" s="6">
        <v>43.6001452999745</v>
      </c>
      <c r="AV498" s="6">
        <v>0.3771455190454</v>
      </c>
      <c r="AW498" s="6"/>
      <c r="AX498" s="6">
        <v>22.2070528089234</v>
      </c>
      <c r="AY498" s="6">
        <v>20.256685111684099</v>
      </c>
      <c r="AZ498" s="6">
        <v>26.6447208429318</v>
      </c>
      <c r="BA498" s="6">
        <v>22.400458052525799</v>
      </c>
      <c r="BB498" s="6"/>
      <c r="BC498" s="6">
        <v>25.670583622839501</v>
      </c>
      <c r="BD498" s="6">
        <v>22.827461257865899</v>
      </c>
    </row>
    <row r="499" spans="1:56" ht="16" x14ac:dyDescent="0.15">
      <c r="A499" s="48"/>
      <c r="B499" s="5" t="s">
        <v>250</v>
      </c>
      <c r="C499" s="6">
        <v>8.1658564626785406</v>
      </c>
      <c r="D499" s="6"/>
      <c r="E499" s="6">
        <v>8.1294360684943197</v>
      </c>
      <c r="F499" s="6">
        <v>8.0965325876648002</v>
      </c>
      <c r="G499" s="6"/>
      <c r="H499" s="6">
        <v>12.4648436176341</v>
      </c>
      <c r="I499" s="6">
        <v>9.31211845545619</v>
      </c>
      <c r="J499" s="6">
        <v>8.5787831368808902</v>
      </c>
      <c r="K499" s="6">
        <v>3.6438675692773801</v>
      </c>
      <c r="L499" s="6"/>
      <c r="M499" s="6">
        <v>12.0228138571412</v>
      </c>
      <c r="N499" s="6">
        <v>5.2329760950578796</v>
      </c>
      <c r="O499" s="6">
        <v>9.5236950012626096</v>
      </c>
      <c r="P499" s="6">
        <v>6.9460398702979296</v>
      </c>
      <c r="Q499" s="6"/>
      <c r="R499" s="6">
        <v>6.8264642082429496</v>
      </c>
      <c r="S499" s="6">
        <v>18.0850875484659</v>
      </c>
      <c r="T499" s="6">
        <v>14.911485758035001</v>
      </c>
      <c r="U499" s="6"/>
      <c r="V499" s="6">
        <v>6.9983055088022503</v>
      </c>
      <c r="W499" s="6">
        <v>6.4092616158167504</v>
      </c>
      <c r="X499" s="6">
        <v>15.6365863881097</v>
      </c>
      <c r="Y499" s="6">
        <v>14.409615620778499</v>
      </c>
      <c r="Z499" s="6"/>
      <c r="AA499" s="6">
        <v>7.4697030202835002</v>
      </c>
      <c r="AB499" s="6">
        <v>9.2275118250865305</v>
      </c>
      <c r="AC499" s="6"/>
      <c r="AD499" s="6">
        <v>7.8005115089514003</v>
      </c>
      <c r="AE499" s="6">
        <v>8.6388667487863202</v>
      </c>
      <c r="AF499" s="6">
        <v>7.1672886956986401</v>
      </c>
      <c r="AG499" s="6">
        <v>9.5052900943236907</v>
      </c>
      <c r="AH499" s="6"/>
      <c r="AI499" s="6">
        <v>6.04779531987809</v>
      </c>
      <c r="AJ499" s="6">
        <v>7.9575899219061696</v>
      </c>
      <c r="AK499" s="6">
        <v>13.5725609544418</v>
      </c>
      <c r="AL499" s="6"/>
      <c r="AM499" s="6">
        <v>17.154843570740301</v>
      </c>
      <c r="AN499" s="6">
        <v>0</v>
      </c>
      <c r="AO499" s="6">
        <v>0</v>
      </c>
      <c r="AP499" s="6"/>
      <c r="AQ499" s="15">
        <v>18.0232265306269</v>
      </c>
      <c r="AR499" s="20">
        <v>0.87377232428558005</v>
      </c>
      <c r="AS499" s="25">
        <v>3.71917034495742</v>
      </c>
      <c r="AT499" s="6"/>
      <c r="AU499" s="6">
        <v>13.1636361995483</v>
      </c>
      <c r="AV499" s="6">
        <v>1.39421411593268</v>
      </c>
      <c r="AW499" s="6"/>
      <c r="AX499" s="6">
        <v>6.2965975328724397</v>
      </c>
      <c r="AY499" s="6">
        <v>6.1027899295998997</v>
      </c>
      <c r="AZ499" s="6">
        <v>9.1002949200355499</v>
      </c>
      <c r="BA499" s="6">
        <v>8.6842253468246007</v>
      </c>
      <c r="BB499" s="6"/>
      <c r="BC499" s="6">
        <v>10.2460712457663</v>
      </c>
      <c r="BD499" s="6">
        <v>6.5715088480785102</v>
      </c>
    </row>
    <row r="500" spans="1:56" ht="16" x14ac:dyDescent="0.15">
      <c r="A500" s="48"/>
      <c r="B500" s="5" t="s">
        <v>251</v>
      </c>
      <c r="C500" s="6">
        <v>15.0303045450569</v>
      </c>
      <c r="D500" s="6"/>
      <c r="E500" s="6">
        <v>16.595989651937401</v>
      </c>
      <c r="F500" s="6">
        <v>13.477046272417599</v>
      </c>
      <c r="G500" s="6"/>
      <c r="H500" s="6">
        <v>21.139010312538801</v>
      </c>
      <c r="I500" s="6">
        <v>13.3107910952438</v>
      </c>
      <c r="J500" s="6">
        <v>10.0042592986972</v>
      </c>
      <c r="K500" s="6">
        <v>16.3408115749925</v>
      </c>
      <c r="L500" s="6"/>
      <c r="M500" s="6">
        <v>21.308298068486</v>
      </c>
      <c r="N500" s="6">
        <v>13.0902901149387</v>
      </c>
      <c r="O500" s="6">
        <v>13.4233595074614</v>
      </c>
      <c r="P500" s="6">
        <v>13.520325321468199</v>
      </c>
      <c r="Q500" s="6"/>
      <c r="R500" s="6">
        <v>15.970251007127301</v>
      </c>
      <c r="S500" s="6">
        <v>11.192748260538499</v>
      </c>
      <c r="T500" s="6">
        <v>10.400618740332099</v>
      </c>
      <c r="U500" s="6"/>
      <c r="V500" s="6">
        <v>17.095596597370601</v>
      </c>
      <c r="W500" s="6">
        <v>14.809067113607901</v>
      </c>
      <c r="X500" s="6">
        <v>14.1067801528194</v>
      </c>
      <c r="Y500" s="6">
        <v>7.0029473167137404</v>
      </c>
      <c r="Z500" s="6"/>
      <c r="AA500" s="6">
        <v>12.4455047496477</v>
      </c>
      <c r="AB500" s="6">
        <v>18.9722035524169</v>
      </c>
      <c r="AC500" s="6"/>
      <c r="AD500" s="6">
        <v>15.896154325993299</v>
      </c>
      <c r="AE500" s="6">
        <v>17.679878269690601</v>
      </c>
      <c r="AF500" s="6">
        <v>8.6294280598929305</v>
      </c>
      <c r="AG500" s="6">
        <v>20.826159465791601</v>
      </c>
      <c r="AH500" s="6"/>
      <c r="AI500" s="6">
        <v>13.7073419575937</v>
      </c>
      <c r="AJ500" s="6">
        <v>19.257443614737099</v>
      </c>
      <c r="AK500" s="6">
        <v>8.9704572017079904</v>
      </c>
      <c r="AL500" s="6"/>
      <c r="AM500" s="6">
        <v>31.5756864536487</v>
      </c>
      <c r="AN500" s="6">
        <v>0</v>
      </c>
      <c r="AO500" s="6">
        <v>0</v>
      </c>
      <c r="AP500" s="6"/>
      <c r="AQ500" s="15">
        <v>15.3944121054259</v>
      </c>
      <c r="AR500" s="20">
        <v>0</v>
      </c>
      <c r="AS500" s="25">
        <v>19.719212183335699</v>
      </c>
      <c r="AT500" s="6"/>
      <c r="AU500" s="6">
        <v>25.492474408929102</v>
      </c>
      <c r="AV500" s="6">
        <v>1.2813392099951</v>
      </c>
      <c r="AW500" s="6"/>
      <c r="AX500" s="6">
        <v>18.302058521659902</v>
      </c>
      <c r="AY500" s="6">
        <v>14.2632615812498</v>
      </c>
      <c r="AZ500" s="6">
        <v>14.737821836463</v>
      </c>
      <c r="BA500" s="6">
        <v>14.0945014924252</v>
      </c>
      <c r="BB500" s="6"/>
      <c r="BC500" s="6">
        <v>17.493438463130101</v>
      </c>
      <c r="BD500" s="6">
        <v>13.5693143889666</v>
      </c>
    </row>
    <row r="501" spans="1:56" ht="16" x14ac:dyDescent="0.15">
      <c r="A501" s="48"/>
      <c r="B501" s="5" t="s">
        <v>27</v>
      </c>
      <c r="C501" s="6">
        <v>20.2430611964359</v>
      </c>
      <c r="D501" s="6"/>
      <c r="E501" s="6">
        <v>16.795701574004699</v>
      </c>
      <c r="F501" s="6">
        <v>23.646082959202001</v>
      </c>
      <c r="G501" s="6"/>
      <c r="H501" s="6">
        <v>22.367930602148299</v>
      </c>
      <c r="I501" s="6">
        <v>19.630055554601899</v>
      </c>
      <c r="J501" s="6">
        <v>18.242298539801201</v>
      </c>
      <c r="K501" s="6">
        <v>20.944814794093698</v>
      </c>
      <c r="L501" s="6"/>
      <c r="M501" s="6">
        <v>15.4854331189674</v>
      </c>
      <c r="N501" s="6">
        <v>17.770469587922701</v>
      </c>
      <c r="O501" s="6">
        <v>25.887134594340999</v>
      </c>
      <c r="P501" s="6">
        <v>21.8394815794958</v>
      </c>
      <c r="Q501" s="6"/>
      <c r="R501" s="6">
        <v>19.213820886272</v>
      </c>
      <c r="S501" s="6">
        <v>13.6324203742719</v>
      </c>
      <c r="T501" s="6">
        <v>21.019202824955801</v>
      </c>
      <c r="U501" s="6"/>
      <c r="V501" s="6">
        <v>16.526975390074099</v>
      </c>
      <c r="W501" s="6">
        <v>22.298781602298099</v>
      </c>
      <c r="X501" s="6">
        <v>13.5457974659057</v>
      </c>
      <c r="Y501" s="6">
        <v>27.136804617462801</v>
      </c>
      <c r="Z501" s="6"/>
      <c r="AA501" s="6">
        <v>22.201990900043199</v>
      </c>
      <c r="AB501" s="6">
        <v>17.255633285054699</v>
      </c>
      <c r="AC501" s="6"/>
      <c r="AD501" s="6">
        <v>19.543384692158899</v>
      </c>
      <c r="AE501" s="6">
        <v>12.540154095113801</v>
      </c>
      <c r="AF501" s="6">
        <v>24.921838118057799</v>
      </c>
      <c r="AG501" s="6">
        <v>21.712005509530201</v>
      </c>
      <c r="AH501" s="6"/>
      <c r="AI501" s="6">
        <v>21.107899177250701</v>
      </c>
      <c r="AJ501" s="6">
        <v>16.462406657926199</v>
      </c>
      <c r="AK501" s="6">
        <v>21.945913419813198</v>
      </c>
      <c r="AL501" s="6"/>
      <c r="AM501" s="6">
        <v>0</v>
      </c>
      <c r="AN501" s="6">
        <v>100</v>
      </c>
      <c r="AO501" s="6">
        <v>0</v>
      </c>
      <c r="AP501" s="6"/>
      <c r="AQ501" s="15">
        <v>3.3202857985738801</v>
      </c>
      <c r="AR501" s="20">
        <v>5.8510320582287303</v>
      </c>
      <c r="AS501" s="25">
        <v>36.107043490994201</v>
      </c>
      <c r="AT501" s="6"/>
      <c r="AU501" s="6">
        <v>16.051586003370701</v>
      </c>
      <c r="AV501" s="6">
        <v>22.727571338134901</v>
      </c>
      <c r="AW501" s="6"/>
      <c r="AX501" s="6">
        <v>25.864172427816101</v>
      </c>
      <c r="AY501" s="6">
        <v>21.417707216733699</v>
      </c>
      <c r="AZ501" s="6">
        <v>18.661982729270399</v>
      </c>
      <c r="BA501" s="6">
        <v>19.9844187050629</v>
      </c>
      <c r="BB501" s="6"/>
      <c r="BC501" s="6">
        <v>18.594469795149301</v>
      </c>
      <c r="BD501" s="6">
        <v>21.397914052773501</v>
      </c>
    </row>
    <row r="502" spans="1:56" ht="16" x14ac:dyDescent="0.15">
      <c r="A502" s="48"/>
      <c r="B502" s="5" t="s">
        <v>252</v>
      </c>
      <c r="C502" s="6">
        <v>13.5994301495857</v>
      </c>
      <c r="D502" s="6"/>
      <c r="E502" s="6">
        <v>11.629014375467801</v>
      </c>
      <c r="F502" s="6">
        <v>15.748132921498099</v>
      </c>
      <c r="G502" s="6"/>
      <c r="H502" s="6">
        <v>8.1805654388758899</v>
      </c>
      <c r="I502" s="6">
        <v>13.320517441627601</v>
      </c>
      <c r="J502" s="6">
        <v>17.667293215677901</v>
      </c>
      <c r="K502" s="6">
        <v>14.1571592723454</v>
      </c>
      <c r="L502" s="6"/>
      <c r="M502" s="6">
        <v>6.1905079248719899</v>
      </c>
      <c r="N502" s="6">
        <v>15.674965501855</v>
      </c>
      <c r="O502" s="6">
        <v>15.371989273818199</v>
      </c>
      <c r="P502" s="6">
        <v>16.051357364081799</v>
      </c>
      <c r="Q502" s="6"/>
      <c r="R502" s="6">
        <v>13.7787418655097</v>
      </c>
      <c r="S502" s="6">
        <v>11.957580156861299</v>
      </c>
      <c r="T502" s="6">
        <v>13.4693207918626</v>
      </c>
      <c r="U502" s="6"/>
      <c r="V502" s="6">
        <v>12.2668653050084</v>
      </c>
      <c r="W502" s="6">
        <v>15.4253356370119</v>
      </c>
      <c r="X502" s="6">
        <v>8.5759422252313193</v>
      </c>
      <c r="Y502" s="6">
        <v>18.299459658602402</v>
      </c>
      <c r="Z502" s="6"/>
      <c r="AA502" s="6">
        <v>17.0149327848805</v>
      </c>
      <c r="AB502" s="6">
        <v>8.3906838197474993</v>
      </c>
      <c r="AC502" s="6"/>
      <c r="AD502" s="6">
        <v>14.484046534838701</v>
      </c>
      <c r="AE502" s="6">
        <v>7.2072072072072002</v>
      </c>
      <c r="AF502" s="6">
        <v>19.609056980234602</v>
      </c>
      <c r="AG502" s="6">
        <v>9.8948733010593592</v>
      </c>
      <c r="AH502" s="6"/>
      <c r="AI502" s="6">
        <v>17.552157591136801</v>
      </c>
      <c r="AJ502" s="6">
        <v>8.2973265690018803</v>
      </c>
      <c r="AK502" s="6">
        <v>15.164840251339401</v>
      </c>
      <c r="AL502" s="6"/>
      <c r="AM502" s="6">
        <v>0</v>
      </c>
      <c r="AN502" s="6">
        <v>0</v>
      </c>
      <c r="AO502" s="6">
        <v>42.291967852756898</v>
      </c>
      <c r="AP502" s="6"/>
      <c r="AQ502" s="15">
        <v>0.40869483878859297</v>
      </c>
      <c r="AR502" s="20">
        <v>13.110851330710799</v>
      </c>
      <c r="AS502" s="25">
        <v>23.769167207079001</v>
      </c>
      <c r="AT502" s="6"/>
      <c r="AU502" s="6">
        <v>0.74184210585689703</v>
      </c>
      <c r="AV502" s="6">
        <v>31.5141959603922</v>
      </c>
      <c r="AW502" s="6"/>
      <c r="AX502" s="6">
        <v>10.134781850926601</v>
      </c>
      <c r="AY502" s="6">
        <v>15.426456528667</v>
      </c>
      <c r="AZ502" s="6">
        <v>13.377961912425899</v>
      </c>
      <c r="BA502" s="6">
        <v>15.5306087968612</v>
      </c>
      <c r="BB502" s="6"/>
      <c r="BC502" s="6">
        <v>11.0960761464992</v>
      </c>
      <c r="BD502" s="6">
        <v>16.2075096037862</v>
      </c>
    </row>
    <row r="503" spans="1:56" ht="16" x14ac:dyDescent="0.15">
      <c r="A503" s="48"/>
      <c r="B503" s="5" t="s">
        <v>253</v>
      </c>
      <c r="C503" s="6">
        <v>4.1577835818097704</v>
      </c>
      <c r="D503" s="6"/>
      <c r="E503" s="6">
        <v>3.1179224274356301</v>
      </c>
      <c r="F503" s="6">
        <v>5.3966149725875496</v>
      </c>
      <c r="G503" s="6"/>
      <c r="H503" s="6">
        <v>3.3303965752883098</v>
      </c>
      <c r="I503" s="6">
        <v>4.3562589038979702</v>
      </c>
      <c r="J503" s="6">
        <v>5.4755136621635296</v>
      </c>
      <c r="K503" s="6">
        <v>3.4140547333267302</v>
      </c>
      <c r="L503" s="6"/>
      <c r="M503" s="6">
        <v>3.6397765263847699</v>
      </c>
      <c r="N503" s="6">
        <v>2.72969154113748</v>
      </c>
      <c r="O503" s="6">
        <v>4.1828501340772704</v>
      </c>
      <c r="P503" s="6">
        <v>6.3750793673873902</v>
      </c>
      <c r="Q503" s="6"/>
      <c r="R503" s="6">
        <v>4.55144096684226</v>
      </c>
      <c r="S503" s="6">
        <v>4.5057805003275302</v>
      </c>
      <c r="T503" s="6">
        <v>3.0437024421493399</v>
      </c>
      <c r="U503" s="6"/>
      <c r="V503" s="6">
        <v>3.1299754355638401</v>
      </c>
      <c r="W503" s="6">
        <v>6.3337368219580501</v>
      </c>
      <c r="X503" s="6">
        <v>3.4690653512589802</v>
      </c>
      <c r="Y503" s="6">
        <v>2.6771460149821902</v>
      </c>
      <c r="Z503" s="6"/>
      <c r="AA503" s="6">
        <v>4.2509916221635002</v>
      </c>
      <c r="AB503" s="6">
        <v>4.0156384600092698</v>
      </c>
      <c r="AC503" s="6"/>
      <c r="AD503" s="6">
        <v>2.79653483874992</v>
      </c>
      <c r="AE503" s="6">
        <v>3.6156800231867199</v>
      </c>
      <c r="AF503" s="6">
        <v>5.9554455004587199</v>
      </c>
      <c r="AG503" s="6">
        <v>4.5494135996272904</v>
      </c>
      <c r="AH503" s="6"/>
      <c r="AI503" s="6">
        <v>4.7052360335378198</v>
      </c>
      <c r="AJ503" s="6">
        <v>4.3280320735715998</v>
      </c>
      <c r="AK503" s="6">
        <v>2.96122290752976</v>
      </c>
      <c r="AL503" s="6"/>
      <c r="AM503" s="6">
        <v>0</v>
      </c>
      <c r="AN503" s="6">
        <v>0</v>
      </c>
      <c r="AO503" s="6">
        <v>12.930016011441101</v>
      </c>
      <c r="AP503" s="6"/>
      <c r="AQ503" s="15">
        <v>0.58785859734204404</v>
      </c>
      <c r="AR503" s="20">
        <v>15.0981713924893</v>
      </c>
      <c r="AS503" s="25">
        <v>2.9710478421856301</v>
      </c>
      <c r="AT503" s="6"/>
      <c r="AU503" s="6">
        <v>0.95031598232033199</v>
      </c>
      <c r="AV503" s="6">
        <v>8.2992916950346896</v>
      </c>
      <c r="AW503" s="6"/>
      <c r="AX503" s="6">
        <v>5.0485098472084999</v>
      </c>
      <c r="AY503" s="6">
        <v>3.9002520497146298</v>
      </c>
      <c r="AZ503" s="6">
        <v>4.0908548259441204</v>
      </c>
      <c r="BA503" s="6">
        <v>3.9122191143066298</v>
      </c>
      <c r="BB503" s="6"/>
      <c r="BC503" s="6">
        <v>4.2761617459677801</v>
      </c>
      <c r="BD503" s="6">
        <v>4.0033134879304697</v>
      </c>
    </row>
    <row r="504" spans="1:56" ht="16" x14ac:dyDescent="0.15">
      <c r="A504" s="48"/>
      <c r="B504" s="5" t="s">
        <v>254</v>
      </c>
      <c r="C504" s="6">
        <v>14.398845303107899</v>
      </c>
      <c r="D504" s="6"/>
      <c r="E504" s="6">
        <v>12.133624570015201</v>
      </c>
      <c r="F504" s="6">
        <v>17.021744789220701</v>
      </c>
      <c r="G504" s="6"/>
      <c r="H504" s="6">
        <v>7.19166864333073</v>
      </c>
      <c r="I504" s="6">
        <v>14.8052156102138</v>
      </c>
      <c r="J504" s="6">
        <v>20.074722914100999</v>
      </c>
      <c r="K504" s="6">
        <v>14.3090767462978</v>
      </c>
      <c r="L504" s="6"/>
      <c r="M504" s="6">
        <v>7.3112081125809398</v>
      </c>
      <c r="N504" s="6">
        <v>15.721238462746101</v>
      </c>
      <c r="O504" s="6">
        <v>14.9541251307704</v>
      </c>
      <c r="P504" s="6">
        <v>18.6885357141126</v>
      </c>
      <c r="Q504" s="6"/>
      <c r="R504" s="6">
        <v>14.953827083978901</v>
      </c>
      <c r="S504" s="6">
        <v>14.5424286953596</v>
      </c>
      <c r="T504" s="6">
        <v>10.867017702848299</v>
      </c>
      <c r="U504" s="6"/>
      <c r="V504" s="6">
        <v>13.108140381203601</v>
      </c>
      <c r="W504" s="6">
        <v>17.185511654613698</v>
      </c>
      <c r="X504" s="6">
        <v>8.2406422284553607</v>
      </c>
      <c r="Y504" s="6">
        <v>13.5054648164067</v>
      </c>
      <c r="Z504" s="6"/>
      <c r="AA504" s="6">
        <v>16.776571025389998</v>
      </c>
      <c r="AB504" s="6">
        <v>10.772740611717399</v>
      </c>
      <c r="AC504" s="6"/>
      <c r="AD504" s="6">
        <v>13.915616617803</v>
      </c>
      <c r="AE504" s="6">
        <v>9.3737168804192894</v>
      </c>
      <c r="AF504" s="6">
        <v>20.2143105275815</v>
      </c>
      <c r="AG504" s="6">
        <v>12.181733476472999</v>
      </c>
      <c r="AH504" s="6"/>
      <c r="AI504" s="6">
        <v>17.738420687760701</v>
      </c>
      <c r="AJ504" s="6">
        <v>10.908814531912</v>
      </c>
      <c r="AK504" s="6">
        <v>12.531099205017499</v>
      </c>
      <c r="AL504" s="6"/>
      <c r="AM504" s="6">
        <v>0</v>
      </c>
      <c r="AN504" s="6">
        <v>0</v>
      </c>
      <c r="AO504" s="6">
        <v>44.778016135801799</v>
      </c>
      <c r="AP504" s="6"/>
      <c r="AQ504" s="15">
        <v>2.1107505450463702</v>
      </c>
      <c r="AR504" s="20">
        <v>63.972250902357601</v>
      </c>
      <c r="AS504" s="25">
        <v>7.9581825408447102</v>
      </c>
      <c r="AT504" s="6"/>
      <c r="AU504" s="6">
        <v>0</v>
      </c>
      <c r="AV504" s="6">
        <v>34.406242161464803</v>
      </c>
      <c r="AW504" s="6"/>
      <c r="AX504" s="6">
        <v>12.1468270105927</v>
      </c>
      <c r="AY504" s="6">
        <v>18.632847582350699</v>
      </c>
      <c r="AZ504" s="6">
        <v>13.3863629329289</v>
      </c>
      <c r="BA504" s="6">
        <v>15.393568491993401</v>
      </c>
      <c r="BB504" s="6"/>
      <c r="BC504" s="6">
        <v>12.6231989806475</v>
      </c>
      <c r="BD504" s="6">
        <v>15.422978360598499</v>
      </c>
    </row>
    <row r="505" spans="1:56" ht="15" x14ac:dyDescent="0.15">
      <c r="A505" s="4"/>
      <c r="B505" s="5"/>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15"/>
      <c r="AR505" s="20"/>
      <c r="AS505" s="25"/>
      <c r="AT505" s="6"/>
      <c r="AU505" s="6"/>
      <c r="AV505" s="6"/>
      <c r="AW505" s="6"/>
      <c r="AX505" s="6"/>
      <c r="AY505" s="6"/>
      <c r="AZ505" s="6"/>
      <c r="BA505" s="6"/>
      <c r="BB505" s="6"/>
      <c r="BC505" s="6"/>
      <c r="BD505" s="6"/>
    </row>
    <row r="506" spans="1:56" ht="16" x14ac:dyDescent="0.15">
      <c r="A506" s="57"/>
      <c r="B506" s="5" t="s">
        <v>255</v>
      </c>
      <c r="C506" s="6">
        <v>32.570575224003697</v>
      </c>
      <c r="D506" s="6"/>
      <c r="E506" s="6">
        <v>39.727747401138998</v>
      </c>
      <c r="F506" s="6">
        <v>24.710378085073799</v>
      </c>
      <c r="G506" s="6"/>
      <c r="H506" s="6">
        <v>37.790428427817801</v>
      </c>
      <c r="I506" s="6">
        <v>34.577161394414702</v>
      </c>
      <c r="J506" s="6">
        <v>28.535912369558901</v>
      </c>
      <c r="K506" s="6">
        <v>30.8340828789437</v>
      </c>
      <c r="L506" s="6"/>
      <c r="M506" s="6">
        <v>46.064776248708803</v>
      </c>
      <c r="N506" s="6">
        <v>35.013344791399803</v>
      </c>
      <c r="O506" s="6">
        <v>26.1805413595315</v>
      </c>
      <c r="P506" s="6">
        <v>23.525220653454099</v>
      </c>
      <c r="Q506" s="6"/>
      <c r="R506" s="6">
        <v>31.5319181902696</v>
      </c>
      <c r="S506" s="6">
        <v>44.169042012640901</v>
      </c>
      <c r="T506" s="6">
        <v>41.2001374978516</v>
      </c>
      <c r="U506" s="6"/>
      <c r="V506" s="6">
        <v>37.872446890779202</v>
      </c>
      <c r="W506" s="6">
        <v>23.947567170510101</v>
      </c>
      <c r="X506" s="6">
        <v>52.061772576329098</v>
      </c>
      <c r="Y506" s="6">
        <v>31.378177575832002</v>
      </c>
      <c r="Z506" s="6"/>
      <c r="AA506" s="6">
        <v>27.3100089178748</v>
      </c>
      <c r="AB506" s="6">
        <v>40.593100271053999</v>
      </c>
      <c r="AC506" s="6"/>
      <c r="AD506" s="6">
        <v>33.364262990455998</v>
      </c>
      <c r="AE506" s="6">
        <v>49.5833635243822</v>
      </c>
      <c r="AF506" s="6">
        <v>20.669920813774301</v>
      </c>
      <c r="AG506" s="6">
        <v>30.835814647518301</v>
      </c>
      <c r="AH506" s="6"/>
      <c r="AI506" s="6">
        <v>25.188944552719999</v>
      </c>
      <c r="AJ506" s="6">
        <v>40.745976552850998</v>
      </c>
      <c r="AK506" s="6">
        <v>38.426467014591999</v>
      </c>
      <c r="AL506" s="6"/>
      <c r="AM506" s="6">
        <v>68.4243135463512</v>
      </c>
      <c r="AN506" s="6">
        <v>0</v>
      </c>
      <c r="AO506" s="6">
        <v>0</v>
      </c>
      <c r="AP506" s="6"/>
      <c r="AQ506" s="15">
        <v>78.177998114823097</v>
      </c>
      <c r="AR506" s="20">
        <v>1.9676943162134199</v>
      </c>
      <c r="AS506" s="25">
        <v>9.4753467355605192</v>
      </c>
      <c r="AT506" s="6"/>
      <c r="AU506" s="6">
        <v>56.7637814995228</v>
      </c>
      <c r="AV506" s="6">
        <v>1.77135963497808</v>
      </c>
      <c r="AW506" s="6"/>
      <c r="AX506" s="6">
        <v>28.5036503417959</v>
      </c>
      <c r="AY506" s="6">
        <v>26.359475041284</v>
      </c>
      <c r="AZ506" s="6">
        <v>35.745015762967398</v>
      </c>
      <c r="BA506" s="6">
        <v>31.0846833993504</v>
      </c>
      <c r="BB506" s="6"/>
      <c r="BC506" s="6">
        <v>35.916654868605903</v>
      </c>
      <c r="BD506" s="6">
        <v>29.3989701059444</v>
      </c>
    </row>
    <row r="507" spans="1:56" ht="16" x14ac:dyDescent="0.15">
      <c r="A507" s="48"/>
      <c r="B507" s="5" t="s">
        <v>256</v>
      </c>
      <c r="C507" s="6">
        <v>48.872795891078503</v>
      </c>
      <c r="D507" s="6"/>
      <c r="E507" s="6">
        <v>45.02070560141</v>
      </c>
      <c r="F507" s="6">
        <v>52.871262153117797</v>
      </c>
      <c r="G507" s="6"/>
      <c r="H507" s="6">
        <v>51.687506353563002</v>
      </c>
      <c r="I507" s="6">
        <v>46.261364091473403</v>
      </c>
      <c r="J507" s="6">
        <v>45.913851054176398</v>
      </c>
      <c r="K507" s="6">
        <v>51.442785641431698</v>
      </c>
      <c r="L507" s="6"/>
      <c r="M507" s="6">
        <v>42.984239112325398</v>
      </c>
      <c r="N507" s="6">
        <v>46.535725204716499</v>
      </c>
      <c r="O507" s="6">
        <v>54.682483375620698</v>
      </c>
      <c r="P507" s="6">
        <v>51.411164265045798</v>
      </c>
      <c r="Q507" s="6"/>
      <c r="R507" s="6">
        <v>48.962813758909199</v>
      </c>
      <c r="S507" s="6">
        <v>36.7827487916718</v>
      </c>
      <c r="T507" s="6">
        <v>44.889142357150597</v>
      </c>
      <c r="U507" s="6"/>
      <c r="V507" s="6">
        <v>45.889437292453202</v>
      </c>
      <c r="W507" s="6">
        <v>52.533184352917999</v>
      </c>
      <c r="X507" s="6">
        <v>36.228519843956498</v>
      </c>
      <c r="Y507" s="6">
        <v>52.439211592779003</v>
      </c>
      <c r="Z507" s="6"/>
      <c r="AA507" s="6">
        <v>51.662428434571503</v>
      </c>
      <c r="AB507" s="6">
        <v>44.6185206572192</v>
      </c>
      <c r="AC507" s="6"/>
      <c r="AD507" s="6">
        <v>49.923585552991</v>
      </c>
      <c r="AE507" s="6">
        <v>37.427239572011601</v>
      </c>
      <c r="AF507" s="6">
        <v>53.160323158185399</v>
      </c>
      <c r="AG507" s="6">
        <v>52.433038276381197</v>
      </c>
      <c r="AH507" s="6"/>
      <c r="AI507" s="6">
        <v>52.367398725981303</v>
      </c>
      <c r="AJ507" s="6">
        <v>44.017176841665197</v>
      </c>
      <c r="AK507" s="6">
        <v>46.081210872860602</v>
      </c>
      <c r="AL507" s="6"/>
      <c r="AM507" s="6">
        <v>31.5756864536487</v>
      </c>
      <c r="AN507" s="6">
        <v>100</v>
      </c>
      <c r="AO507" s="6">
        <v>42.291967852756898</v>
      </c>
      <c r="AP507" s="6"/>
      <c r="AQ507" s="15">
        <v>19.123392742788401</v>
      </c>
      <c r="AR507" s="20">
        <v>18.961883388939601</v>
      </c>
      <c r="AS507" s="25">
        <v>79.595422881409107</v>
      </c>
      <c r="AT507" s="6"/>
      <c r="AU507" s="6">
        <v>42.285902518156803</v>
      </c>
      <c r="AV507" s="6">
        <v>55.523106508522297</v>
      </c>
      <c r="AW507" s="6"/>
      <c r="AX507" s="6">
        <v>54.301012800402702</v>
      </c>
      <c r="AY507" s="6">
        <v>51.107425326650599</v>
      </c>
      <c r="AZ507" s="6">
        <v>46.777766478159499</v>
      </c>
      <c r="BA507" s="6">
        <v>49.609528994349397</v>
      </c>
      <c r="BB507" s="6"/>
      <c r="BC507" s="6">
        <v>47.183984404778698</v>
      </c>
      <c r="BD507" s="6">
        <v>51.174738045526503</v>
      </c>
    </row>
    <row r="508" spans="1:56" ht="16" x14ac:dyDescent="0.15">
      <c r="A508" s="48"/>
      <c r="B508" s="5" t="s">
        <v>257</v>
      </c>
      <c r="C508" s="6">
        <v>18.5566288849177</v>
      </c>
      <c r="D508" s="6"/>
      <c r="E508" s="6">
        <v>15.2515469974508</v>
      </c>
      <c r="F508" s="6">
        <v>22.418359761808201</v>
      </c>
      <c r="G508" s="6"/>
      <c r="H508" s="6">
        <v>10.522065218619</v>
      </c>
      <c r="I508" s="6">
        <v>19.161474514111699</v>
      </c>
      <c r="J508" s="6">
        <v>25.550236576264499</v>
      </c>
      <c r="K508" s="6">
        <v>17.723131479624499</v>
      </c>
      <c r="L508" s="6"/>
      <c r="M508" s="6">
        <v>10.9509846389657</v>
      </c>
      <c r="N508" s="6">
        <v>18.450930003883599</v>
      </c>
      <c r="O508" s="6">
        <v>19.136975264847699</v>
      </c>
      <c r="P508" s="6">
        <v>25.0636150815</v>
      </c>
      <c r="Q508" s="6"/>
      <c r="R508" s="6">
        <v>19.505268050821201</v>
      </c>
      <c r="S508" s="6">
        <v>19.0482091956871</v>
      </c>
      <c r="T508" s="6">
        <v>13.9107201449977</v>
      </c>
      <c r="U508" s="6"/>
      <c r="V508" s="6">
        <v>16.2381158167675</v>
      </c>
      <c r="W508" s="6">
        <v>23.5192484765717</v>
      </c>
      <c r="X508" s="6">
        <v>11.7097075797143</v>
      </c>
      <c r="Y508" s="6">
        <v>16.182610831388899</v>
      </c>
      <c r="Z508" s="6"/>
      <c r="AA508" s="6">
        <v>21.027562647553498</v>
      </c>
      <c r="AB508" s="6">
        <v>14.7883790717267</v>
      </c>
      <c r="AC508" s="6"/>
      <c r="AD508" s="6">
        <v>16.712151456552899</v>
      </c>
      <c r="AE508" s="6">
        <v>12.989396903606</v>
      </c>
      <c r="AF508" s="6">
        <v>26.169756028040201</v>
      </c>
      <c r="AG508" s="6">
        <v>16.731147076100299</v>
      </c>
      <c r="AH508" s="6"/>
      <c r="AI508" s="6">
        <v>22.443656721298598</v>
      </c>
      <c r="AJ508" s="6">
        <v>15.236846605483599</v>
      </c>
      <c r="AK508" s="6">
        <v>15.492322112547299</v>
      </c>
      <c r="AL508" s="6"/>
      <c r="AM508" s="6">
        <v>0</v>
      </c>
      <c r="AN508" s="6">
        <v>0</v>
      </c>
      <c r="AO508" s="6">
        <v>57.708032147243003</v>
      </c>
      <c r="AP508" s="6"/>
      <c r="AQ508" s="15">
        <v>2.6986091423884102</v>
      </c>
      <c r="AR508" s="20">
        <v>79.070422294846907</v>
      </c>
      <c r="AS508" s="25">
        <v>10.929230383030299</v>
      </c>
      <c r="AT508" s="6"/>
      <c r="AU508" s="6">
        <v>0.95031598232033199</v>
      </c>
      <c r="AV508" s="6">
        <v>42.7055338564995</v>
      </c>
      <c r="AW508" s="6"/>
      <c r="AX508" s="6">
        <v>17.195336857801198</v>
      </c>
      <c r="AY508" s="6">
        <v>22.533099632065301</v>
      </c>
      <c r="AZ508" s="6">
        <v>17.477217758873</v>
      </c>
      <c r="BA508" s="6">
        <v>19.3057876063001</v>
      </c>
      <c r="BB508" s="6"/>
      <c r="BC508" s="6">
        <v>16.899360726615299</v>
      </c>
      <c r="BD508" s="6">
        <v>19.426291848529001</v>
      </c>
    </row>
    <row r="509" spans="1:56" ht="15" x14ac:dyDescent="0.15">
      <c r="A509" s="4"/>
      <c r="B509" s="5"/>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15"/>
      <c r="AR509" s="20"/>
      <c r="AS509" s="25"/>
      <c r="AT509" s="6"/>
      <c r="AU509" s="6"/>
      <c r="AV509" s="6"/>
      <c r="AW509" s="6"/>
      <c r="AX509" s="6"/>
      <c r="AY509" s="6"/>
      <c r="AZ509" s="6"/>
      <c r="BA509" s="6"/>
      <c r="BB509" s="6"/>
      <c r="BC509" s="6"/>
      <c r="BD509" s="6"/>
    </row>
    <row r="510" spans="1:56" ht="16" x14ac:dyDescent="0.15">
      <c r="A510" s="57"/>
      <c r="B510" s="5" t="s">
        <v>26</v>
      </c>
      <c r="C510" s="6">
        <v>47.600879769060597</v>
      </c>
      <c r="D510" s="6"/>
      <c r="E510" s="6">
        <v>56.3237370530764</v>
      </c>
      <c r="F510" s="6">
        <v>38.187424357491501</v>
      </c>
      <c r="G510" s="6"/>
      <c r="H510" s="6">
        <v>58.929438740356701</v>
      </c>
      <c r="I510" s="6">
        <v>47.887952489658602</v>
      </c>
      <c r="J510" s="6">
        <v>38.5401716682561</v>
      </c>
      <c r="K510" s="6">
        <v>47.174894453936297</v>
      </c>
      <c r="L510" s="6"/>
      <c r="M510" s="6">
        <v>67.373074317194806</v>
      </c>
      <c r="N510" s="6">
        <v>48.103634906338499</v>
      </c>
      <c r="O510" s="6">
        <v>39.603900866992902</v>
      </c>
      <c r="P510" s="6">
        <v>37.045545974922298</v>
      </c>
      <c r="Q510" s="6"/>
      <c r="R510" s="6">
        <v>47.502169197396903</v>
      </c>
      <c r="S510" s="6">
        <v>55.361790273179501</v>
      </c>
      <c r="T510" s="6">
        <v>51.600756238183699</v>
      </c>
      <c r="U510" s="6"/>
      <c r="V510" s="6">
        <v>54.968043488149902</v>
      </c>
      <c r="W510" s="6">
        <v>38.756634284118</v>
      </c>
      <c r="X510" s="6">
        <v>66.168552729148502</v>
      </c>
      <c r="Y510" s="6">
        <v>38.381124892545699</v>
      </c>
      <c r="Z510" s="6"/>
      <c r="AA510" s="6">
        <v>39.7555136675225</v>
      </c>
      <c r="AB510" s="6">
        <v>59.565303823470899</v>
      </c>
      <c r="AC510" s="6"/>
      <c r="AD510" s="6">
        <v>49.260417316449299</v>
      </c>
      <c r="AE510" s="6">
        <v>67.263241794072897</v>
      </c>
      <c r="AF510" s="6">
        <v>29.299348873667199</v>
      </c>
      <c r="AG510" s="6">
        <v>51.661974113309903</v>
      </c>
      <c r="AH510" s="6"/>
      <c r="AI510" s="6">
        <v>38.896286510313701</v>
      </c>
      <c r="AJ510" s="6">
        <v>60.003420167588203</v>
      </c>
      <c r="AK510" s="6">
        <v>47.3969242163</v>
      </c>
      <c r="AL510" s="6"/>
      <c r="AM510" s="6">
        <v>100</v>
      </c>
      <c r="AN510" s="6">
        <v>0</v>
      </c>
      <c r="AO510" s="6">
        <v>0</v>
      </c>
      <c r="AP510" s="6"/>
      <c r="AQ510" s="15">
        <v>93.572410220249097</v>
      </c>
      <c r="AR510" s="20">
        <v>1.9676943162134199</v>
      </c>
      <c r="AS510" s="25">
        <v>29.194558918896298</v>
      </c>
      <c r="AT510" s="6"/>
      <c r="AU510" s="6">
        <v>82.256255908451905</v>
      </c>
      <c r="AV510" s="6">
        <v>3.0526988449731798</v>
      </c>
      <c r="AW510" s="6"/>
      <c r="AX510" s="6">
        <v>46.805708863455898</v>
      </c>
      <c r="AY510" s="6">
        <v>40.6227366225338</v>
      </c>
      <c r="AZ510" s="6">
        <v>50.482837599430397</v>
      </c>
      <c r="BA510" s="6">
        <v>45.179184891775698</v>
      </c>
      <c r="BB510" s="6"/>
      <c r="BC510" s="6">
        <v>53.410093331736</v>
      </c>
      <c r="BD510" s="6">
        <v>42.968284494911003</v>
      </c>
    </row>
    <row r="511" spans="1:56" ht="16" x14ac:dyDescent="0.15">
      <c r="A511" s="48"/>
      <c r="B511" s="5" t="s">
        <v>27</v>
      </c>
      <c r="C511" s="6">
        <v>20.2430611964359</v>
      </c>
      <c r="D511" s="6"/>
      <c r="E511" s="6">
        <v>16.795701574004699</v>
      </c>
      <c r="F511" s="6">
        <v>23.646082959202001</v>
      </c>
      <c r="G511" s="6"/>
      <c r="H511" s="6">
        <v>22.367930602148299</v>
      </c>
      <c r="I511" s="6">
        <v>19.630055554601899</v>
      </c>
      <c r="J511" s="6">
        <v>18.242298539801201</v>
      </c>
      <c r="K511" s="6">
        <v>20.944814794093698</v>
      </c>
      <c r="L511" s="6"/>
      <c r="M511" s="6">
        <v>15.4854331189674</v>
      </c>
      <c r="N511" s="6">
        <v>17.770469587922701</v>
      </c>
      <c r="O511" s="6">
        <v>25.887134594340999</v>
      </c>
      <c r="P511" s="6">
        <v>21.8394815794958</v>
      </c>
      <c r="Q511" s="6"/>
      <c r="R511" s="6">
        <v>19.213820886272</v>
      </c>
      <c r="S511" s="6">
        <v>13.6324203742719</v>
      </c>
      <c r="T511" s="6">
        <v>21.019202824955801</v>
      </c>
      <c r="U511" s="6"/>
      <c r="V511" s="6">
        <v>16.526975390074099</v>
      </c>
      <c r="W511" s="6">
        <v>22.298781602298099</v>
      </c>
      <c r="X511" s="6">
        <v>13.5457974659057</v>
      </c>
      <c r="Y511" s="6">
        <v>27.136804617462801</v>
      </c>
      <c r="Z511" s="6"/>
      <c r="AA511" s="6">
        <v>22.201990900043199</v>
      </c>
      <c r="AB511" s="6">
        <v>17.255633285054699</v>
      </c>
      <c r="AC511" s="6"/>
      <c r="AD511" s="6">
        <v>19.543384692158899</v>
      </c>
      <c r="AE511" s="6">
        <v>12.540154095113801</v>
      </c>
      <c r="AF511" s="6">
        <v>24.921838118057799</v>
      </c>
      <c r="AG511" s="6">
        <v>21.712005509530201</v>
      </c>
      <c r="AH511" s="6"/>
      <c r="AI511" s="6">
        <v>21.107899177250701</v>
      </c>
      <c r="AJ511" s="6">
        <v>16.462406657926199</v>
      </c>
      <c r="AK511" s="6">
        <v>21.945913419813198</v>
      </c>
      <c r="AL511" s="6"/>
      <c r="AM511" s="6">
        <v>0</v>
      </c>
      <c r="AN511" s="6">
        <v>100</v>
      </c>
      <c r="AO511" s="6">
        <v>0</v>
      </c>
      <c r="AP511" s="6"/>
      <c r="AQ511" s="15">
        <v>3.3202857985738801</v>
      </c>
      <c r="AR511" s="20">
        <v>5.8510320582287303</v>
      </c>
      <c r="AS511" s="25">
        <v>36.107043490994201</v>
      </c>
      <c r="AT511" s="6"/>
      <c r="AU511" s="6">
        <v>16.051586003370701</v>
      </c>
      <c r="AV511" s="6">
        <v>22.727571338134901</v>
      </c>
      <c r="AW511" s="6"/>
      <c r="AX511" s="6">
        <v>25.864172427816101</v>
      </c>
      <c r="AY511" s="6">
        <v>21.417707216733699</v>
      </c>
      <c r="AZ511" s="6">
        <v>18.661982729270399</v>
      </c>
      <c r="BA511" s="6">
        <v>19.9844187050629</v>
      </c>
      <c r="BB511" s="6"/>
      <c r="BC511" s="6">
        <v>18.594469795149301</v>
      </c>
      <c r="BD511" s="6">
        <v>21.397914052773501</v>
      </c>
    </row>
    <row r="512" spans="1:56" ht="16" x14ac:dyDescent="0.15">
      <c r="A512" s="48"/>
      <c r="B512" s="5" t="s">
        <v>28</v>
      </c>
      <c r="C512" s="6">
        <v>32.1560590345034</v>
      </c>
      <c r="D512" s="6"/>
      <c r="E512" s="6">
        <v>26.880561372918699</v>
      </c>
      <c r="F512" s="6">
        <v>38.166492683306402</v>
      </c>
      <c r="G512" s="6"/>
      <c r="H512" s="6">
        <v>18.7026306574949</v>
      </c>
      <c r="I512" s="6">
        <v>32.481991955739304</v>
      </c>
      <c r="J512" s="6">
        <v>43.217529791942503</v>
      </c>
      <c r="K512" s="6">
        <v>31.880290751969898</v>
      </c>
      <c r="L512" s="6"/>
      <c r="M512" s="6">
        <v>17.141492563837701</v>
      </c>
      <c r="N512" s="6">
        <v>34.125895505738598</v>
      </c>
      <c r="O512" s="6">
        <v>34.5089645386659</v>
      </c>
      <c r="P512" s="6">
        <v>41.114972445581799</v>
      </c>
      <c r="Q512" s="6"/>
      <c r="R512" s="6">
        <v>33.284009916330902</v>
      </c>
      <c r="S512" s="6">
        <v>31.005789352548501</v>
      </c>
      <c r="T512" s="6">
        <v>27.380040936860301</v>
      </c>
      <c r="U512" s="6"/>
      <c r="V512" s="6">
        <v>28.504981121775899</v>
      </c>
      <c r="W512" s="6">
        <v>38.944584113583701</v>
      </c>
      <c r="X512" s="6">
        <v>20.285649804945599</v>
      </c>
      <c r="Y512" s="6">
        <v>34.482070489991401</v>
      </c>
      <c r="Z512" s="6"/>
      <c r="AA512" s="6">
        <v>38.042495432434102</v>
      </c>
      <c r="AB512" s="6">
        <v>23.179062891474199</v>
      </c>
      <c r="AC512" s="6"/>
      <c r="AD512" s="6">
        <v>31.1961979913916</v>
      </c>
      <c r="AE512" s="6">
        <v>20.196604110813201</v>
      </c>
      <c r="AF512" s="6">
        <v>45.778813008274902</v>
      </c>
      <c r="AG512" s="6">
        <v>26.626020377159701</v>
      </c>
      <c r="AH512" s="6"/>
      <c r="AI512" s="6">
        <v>39.9958143124354</v>
      </c>
      <c r="AJ512" s="6">
        <v>23.534173174485499</v>
      </c>
      <c r="AK512" s="6">
        <v>30.657162363886702</v>
      </c>
      <c r="AL512" s="6"/>
      <c r="AM512" s="6">
        <v>0</v>
      </c>
      <c r="AN512" s="6">
        <v>0</v>
      </c>
      <c r="AO512" s="6">
        <v>100</v>
      </c>
      <c r="AP512" s="6"/>
      <c r="AQ512" s="15">
        <v>3.1073039811770098</v>
      </c>
      <c r="AR512" s="20">
        <v>92.181273625557793</v>
      </c>
      <c r="AS512" s="25">
        <v>34.698397590109401</v>
      </c>
      <c r="AT512" s="6"/>
      <c r="AU512" s="6">
        <v>1.69215808817723</v>
      </c>
      <c r="AV512" s="6">
        <v>74.2197298168918</v>
      </c>
      <c r="AW512" s="6"/>
      <c r="AX512" s="6">
        <v>27.330118708727898</v>
      </c>
      <c r="AY512" s="6">
        <v>37.959556160732397</v>
      </c>
      <c r="AZ512" s="6">
        <v>30.855179671298998</v>
      </c>
      <c r="BA512" s="6">
        <v>34.836396403161302</v>
      </c>
      <c r="BB512" s="6"/>
      <c r="BC512" s="6">
        <v>27.9954368731145</v>
      </c>
      <c r="BD512" s="6">
        <v>35.633801452315303</v>
      </c>
    </row>
    <row r="513" spans="1:56" ht="15" x14ac:dyDescent="0.15">
      <c r="A513" s="4"/>
      <c r="B513" s="5"/>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15"/>
      <c r="AR513" s="20"/>
      <c r="AS513" s="25"/>
      <c r="AT513" s="6"/>
      <c r="AU513" s="6"/>
      <c r="AV513" s="6"/>
      <c r="AW513" s="6"/>
      <c r="AX513" s="6"/>
      <c r="AY513" s="6"/>
      <c r="AZ513" s="6"/>
      <c r="BA513" s="6"/>
      <c r="BB513" s="6"/>
      <c r="BC513" s="6"/>
      <c r="BD513" s="6"/>
    </row>
    <row r="514" spans="1:56" ht="16" x14ac:dyDescent="0.15">
      <c r="A514" s="57" t="s">
        <v>258</v>
      </c>
      <c r="B514" s="5" t="s">
        <v>259</v>
      </c>
      <c r="C514" s="6">
        <v>35.814349339612903</v>
      </c>
      <c r="D514" s="6"/>
      <c r="E514" s="6">
        <v>42.496606165425803</v>
      </c>
      <c r="F514" s="6">
        <v>28.473970263571601</v>
      </c>
      <c r="G514" s="6"/>
      <c r="H514" s="6">
        <v>38.923885998642803</v>
      </c>
      <c r="I514" s="6">
        <v>35.873619922848697</v>
      </c>
      <c r="J514" s="6">
        <v>34.323256273463699</v>
      </c>
      <c r="K514" s="6">
        <v>34.687332277362501</v>
      </c>
      <c r="L514" s="6"/>
      <c r="M514" s="6">
        <v>45.542742388589403</v>
      </c>
      <c r="N514" s="6">
        <v>40.158737613300097</v>
      </c>
      <c r="O514" s="6">
        <v>29.256699671170601</v>
      </c>
      <c r="P514" s="6">
        <v>27.821571508181702</v>
      </c>
      <c r="Q514" s="6"/>
      <c r="R514" s="6">
        <v>34.875778477198097</v>
      </c>
      <c r="S514" s="6">
        <v>44.180576366867598</v>
      </c>
      <c r="T514" s="6">
        <v>44.098896094719102</v>
      </c>
      <c r="U514" s="6"/>
      <c r="V514" s="6">
        <v>40.880666481856998</v>
      </c>
      <c r="W514" s="6">
        <v>27.701128957583901</v>
      </c>
      <c r="X514" s="6">
        <v>53.449837159424803</v>
      </c>
      <c r="Y514" s="6">
        <v>35.415192540528601</v>
      </c>
      <c r="Z514" s="6"/>
      <c r="AA514" s="6">
        <v>28.772631103959402</v>
      </c>
      <c r="AB514" s="6">
        <v>46.433546680704303</v>
      </c>
      <c r="AC514" s="6"/>
      <c r="AD514" s="6">
        <v>35.2823604316604</v>
      </c>
      <c r="AE514" s="6">
        <v>53.292568203198499</v>
      </c>
      <c r="AF514" s="6">
        <v>21.706906846680099</v>
      </c>
      <c r="AG514" s="6">
        <v>38.890837905726798</v>
      </c>
      <c r="AH514" s="6"/>
      <c r="AI514" s="6">
        <v>27.143553233534501</v>
      </c>
      <c r="AJ514" s="6">
        <v>45.956566941840897</v>
      </c>
      <c r="AK514" s="6">
        <v>37.7845909933435</v>
      </c>
      <c r="AL514" s="6"/>
      <c r="AM514" s="6">
        <v>69.534949003462103</v>
      </c>
      <c r="AN514" s="6">
        <v>5.98632660474287</v>
      </c>
      <c r="AO514" s="6">
        <v>3.4636392072569202</v>
      </c>
      <c r="AP514" s="6"/>
      <c r="AQ514" s="15">
        <v>100</v>
      </c>
      <c r="AR514" s="20">
        <v>0</v>
      </c>
      <c r="AS514" s="25">
        <v>0</v>
      </c>
      <c r="AT514" s="6"/>
      <c r="AU514" s="6">
        <v>60.455606669705801</v>
      </c>
      <c r="AV514" s="6">
        <v>4.4199881206279397</v>
      </c>
      <c r="AW514" s="6"/>
      <c r="AX514" s="6">
        <v>32.255734504636401</v>
      </c>
      <c r="AY514" s="6">
        <v>27.878642379137499</v>
      </c>
      <c r="AZ514" s="6">
        <v>38.955347678788897</v>
      </c>
      <c r="BA514" s="6">
        <v>36.130095487373303</v>
      </c>
      <c r="BB514" s="6"/>
      <c r="BC514" s="6">
        <v>40.691126588010398</v>
      </c>
      <c r="BD514" s="6">
        <v>31.756105218307798</v>
      </c>
    </row>
    <row r="515" spans="1:56" ht="16" x14ac:dyDescent="0.15">
      <c r="A515" s="48"/>
      <c r="B515" s="5" t="s">
        <v>260</v>
      </c>
      <c r="C515" s="6">
        <v>14.9985921982184</v>
      </c>
      <c r="D515" s="6"/>
      <c r="E515" s="6">
        <v>13.2543129477808</v>
      </c>
      <c r="F515" s="6">
        <v>17.061558993459698</v>
      </c>
      <c r="G515" s="6"/>
      <c r="H515" s="6">
        <v>6.58335218276408</v>
      </c>
      <c r="I515" s="6">
        <v>16.562660852365699</v>
      </c>
      <c r="J515" s="6">
        <v>17.519264967397699</v>
      </c>
      <c r="K515" s="6">
        <v>18.085463819908899</v>
      </c>
      <c r="L515" s="6"/>
      <c r="M515" s="6">
        <v>7.8431045320783399</v>
      </c>
      <c r="N515" s="6">
        <v>17.407342575238101</v>
      </c>
      <c r="O515" s="6">
        <v>15.5643891735502</v>
      </c>
      <c r="P515" s="6">
        <v>18.3094381680936</v>
      </c>
      <c r="Q515" s="6"/>
      <c r="R515" s="6">
        <v>15.4222192459653</v>
      </c>
      <c r="S515" s="6">
        <v>17.721364602571601</v>
      </c>
      <c r="T515" s="6">
        <v>13.130662814251799</v>
      </c>
      <c r="U515" s="6"/>
      <c r="V515" s="6">
        <v>13.672799428062801</v>
      </c>
      <c r="W515" s="6">
        <v>17.556180775668601</v>
      </c>
      <c r="X515" s="6">
        <v>11.746763047104601</v>
      </c>
      <c r="Y515" s="6">
        <v>14.6705033256285</v>
      </c>
      <c r="Z515" s="6"/>
      <c r="AA515" s="6">
        <v>18.145324359645599</v>
      </c>
      <c r="AB515" s="6">
        <v>10.253192185965201</v>
      </c>
      <c r="AC515" s="6"/>
      <c r="AD515" s="6">
        <v>16.9549238791415</v>
      </c>
      <c r="AE515" s="6">
        <v>7.7164290710856998</v>
      </c>
      <c r="AF515" s="6">
        <v>19.6794763686751</v>
      </c>
      <c r="AG515" s="6">
        <v>13.031672303223299</v>
      </c>
      <c r="AH515" s="6"/>
      <c r="AI515" s="6">
        <v>19.4301724371294</v>
      </c>
      <c r="AJ515" s="6">
        <v>9.67855812798709</v>
      </c>
      <c r="AK515" s="6">
        <v>14.8098063673773</v>
      </c>
      <c r="AL515" s="6"/>
      <c r="AM515" s="6">
        <v>0.61650336189495902</v>
      </c>
      <c r="AN515" s="6">
        <v>4.4477453167972598</v>
      </c>
      <c r="AO515" s="6">
        <v>43.3225591710044</v>
      </c>
      <c r="AP515" s="6"/>
      <c r="AQ515" s="15">
        <v>0</v>
      </c>
      <c r="AR515" s="20">
        <v>100</v>
      </c>
      <c r="AS515" s="25">
        <v>0</v>
      </c>
      <c r="AT515" s="6"/>
      <c r="AU515" s="6">
        <v>1.27808400219192</v>
      </c>
      <c r="AV515" s="6">
        <v>33.899911674098902</v>
      </c>
      <c r="AW515" s="6"/>
      <c r="AX515" s="6">
        <v>14.285993167398701</v>
      </c>
      <c r="AY515" s="6">
        <v>17.057287759205298</v>
      </c>
      <c r="AZ515" s="6">
        <v>13.726345479735</v>
      </c>
      <c r="BA515" s="6">
        <v>18.503223304735499</v>
      </c>
      <c r="BB515" s="6"/>
      <c r="BC515" s="6">
        <v>12.7424207487991</v>
      </c>
      <c r="BD515" s="6">
        <v>16.3852323608339</v>
      </c>
    </row>
    <row r="516" spans="1:56" ht="32" x14ac:dyDescent="0.15">
      <c r="A516" s="48"/>
      <c r="B516" s="5" t="s">
        <v>261</v>
      </c>
      <c r="C516" s="6">
        <v>47.666888502098899</v>
      </c>
      <c r="D516" s="6"/>
      <c r="E516" s="6">
        <v>42.9070065171286</v>
      </c>
      <c r="F516" s="6">
        <v>52.7176420852525</v>
      </c>
      <c r="G516" s="6"/>
      <c r="H516" s="6">
        <v>52.086631983714</v>
      </c>
      <c r="I516" s="6">
        <v>45.150861445748198</v>
      </c>
      <c r="J516" s="6">
        <v>46.4527761311993</v>
      </c>
      <c r="K516" s="6">
        <v>47.227203902728498</v>
      </c>
      <c r="L516" s="6"/>
      <c r="M516" s="6">
        <v>44.904680050955903</v>
      </c>
      <c r="N516" s="6">
        <v>41.3738189673943</v>
      </c>
      <c r="O516" s="6">
        <v>51.924654911471301</v>
      </c>
      <c r="P516" s="6">
        <v>53.378590607426901</v>
      </c>
      <c r="Q516" s="6"/>
      <c r="R516" s="6">
        <v>48.5511475064813</v>
      </c>
      <c r="S516" s="6">
        <v>38.098059030560599</v>
      </c>
      <c r="T516" s="6">
        <v>39.797120110547503</v>
      </c>
      <c r="U516" s="6"/>
      <c r="V516" s="6">
        <v>44.247508717664402</v>
      </c>
      <c r="W516" s="6">
        <v>53.635457103173103</v>
      </c>
      <c r="X516" s="6">
        <v>32.504567479545599</v>
      </c>
      <c r="Y516" s="6">
        <v>46.234885293331402</v>
      </c>
      <c r="Z516" s="6"/>
      <c r="AA516" s="6">
        <v>51.731521567926301</v>
      </c>
      <c r="AB516" s="6">
        <v>41.5372566138754</v>
      </c>
      <c r="AC516" s="6"/>
      <c r="AD516" s="6">
        <v>47.363373334730198</v>
      </c>
      <c r="AE516" s="6">
        <v>36.2381503726753</v>
      </c>
      <c r="AF516" s="6">
        <v>56.173224972765503</v>
      </c>
      <c r="AG516" s="6">
        <v>47.398296403362203</v>
      </c>
      <c r="AH516" s="6"/>
      <c r="AI516" s="6">
        <v>52.316396415906397</v>
      </c>
      <c r="AJ516" s="6">
        <v>43.155297622742196</v>
      </c>
      <c r="AK516" s="6">
        <v>45.8061808559005</v>
      </c>
      <c r="AL516" s="6"/>
      <c r="AM516" s="6">
        <v>29.5702388750016</v>
      </c>
      <c r="AN516" s="6">
        <v>83.860463909501306</v>
      </c>
      <c r="AO516" s="6">
        <v>52.395312838363502</v>
      </c>
      <c r="AP516" s="6"/>
      <c r="AQ516" s="15">
        <v>0</v>
      </c>
      <c r="AR516" s="20">
        <v>0</v>
      </c>
      <c r="AS516" s="25">
        <v>96.909410711683705</v>
      </c>
      <c r="AT516" s="6"/>
      <c r="AU516" s="6">
        <v>37.137883874176303</v>
      </c>
      <c r="AV516" s="6">
        <v>60.169019459396203</v>
      </c>
      <c r="AW516" s="6"/>
      <c r="AX516" s="6">
        <v>51.496339677891598</v>
      </c>
      <c r="AY516" s="6">
        <v>55.064069861657103</v>
      </c>
      <c r="AZ516" s="6">
        <v>45.836375018928102</v>
      </c>
      <c r="BA516" s="6">
        <v>42.156948281711898</v>
      </c>
      <c r="BB516" s="6"/>
      <c r="BC516" s="6">
        <v>44.455402360798097</v>
      </c>
      <c r="BD516" s="6">
        <v>50.792476148473703</v>
      </c>
    </row>
    <row r="517" spans="1:56" ht="16" x14ac:dyDescent="0.15">
      <c r="A517" s="48"/>
      <c r="B517" s="5" t="s">
        <v>262</v>
      </c>
      <c r="C517" s="6">
        <v>1.5201699600696199</v>
      </c>
      <c r="D517" s="6"/>
      <c r="E517" s="6">
        <v>1.34207436966467</v>
      </c>
      <c r="F517" s="6">
        <v>1.7468286577160801</v>
      </c>
      <c r="G517" s="6"/>
      <c r="H517" s="6">
        <v>2.4061298348789801</v>
      </c>
      <c r="I517" s="6">
        <v>2.4128577790372798</v>
      </c>
      <c r="J517" s="6">
        <v>1.70470262793914</v>
      </c>
      <c r="K517" s="6">
        <v>0</v>
      </c>
      <c r="L517" s="6"/>
      <c r="M517" s="6">
        <v>1.70947302837625</v>
      </c>
      <c r="N517" s="6">
        <v>1.0601008440674</v>
      </c>
      <c r="O517" s="6">
        <v>3.2542562438078502</v>
      </c>
      <c r="P517" s="6">
        <v>0.49039971629768397</v>
      </c>
      <c r="Q517" s="6"/>
      <c r="R517" s="6">
        <v>1.1508547703551999</v>
      </c>
      <c r="S517" s="6">
        <v>0</v>
      </c>
      <c r="T517" s="6">
        <v>2.9733209804814398</v>
      </c>
      <c r="U517" s="6"/>
      <c r="V517" s="6">
        <v>1.1990253724157001</v>
      </c>
      <c r="W517" s="6">
        <v>1.1072331635742001</v>
      </c>
      <c r="X517" s="6">
        <v>2.2988323139248501</v>
      </c>
      <c r="Y517" s="6">
        <v>3.6794188405113402</v>
      </c>
      <c r="Z517" s="6"/>
      <c r="AA517" s="6">
        <v>1.35052296846864</v>
      </c>
      <c r="AB517" s="6">
        <v>1.7760045194548399</v>
      </c>
      <c r="AC517" s="6"/>
      <c r="AD517" s="6">
        <v>0.39934235446771799</v>
      </c>
      <c r="AE517" s="6">
        <v>2.7528523530404998</v>
      </c>
      <c r="AF517" s="6">
        <v>2.4403918118792398</v>
      </c>
      <c r="AG517" s="6">
        <v>0.67919338768751403</v>
      </c>
      <c r="AH517" s="6"/>
      <c r="AI517" s="6">
        <v>1.10987791342952</v>
      </c>
      <c r="AJ517" s="6">
        <v>1.2095773074297</v>
      </c>
      <c r="AK517" s="6">
        <v>1.5994217833786</v>
      </c>
      <c r="AL517" s="6"/>
      <c r="AM517" s="6">
        <v>0.27830875964121898</v>
      </c>
      <c r="AN517" s="6">
        <v>5.7054641689585299</v>
      </c>
      <c r="AO517" s="6">
        <v>0.81848878337517295</v>
      </c>
      <c r="AP517" s="6"/>
      <c r="AQ517" s="15">
        <v>0</v>
      </c>
      <c r="AR517" s="20">
        <v>0</v>
      </c>
      <c r="AS517" s="25">
        <v>3.09058928831623</v>
      </c>
      <c r="AT517" s="6"/>
      <c r="AU517" s="6">
        <v>1.12842545392588</v>
      </c>
      <c r="AV517" s="6">
        <v>1.51108074587684</v>
      </c>
      <c r="AW517" s="6"/>
      <c r="AX517" s="6">
        <v>1.9619326500731999</v>
      </c>
      <c r="AY517" s="6">
        <v>0</v>
      </c>
      <c r="AZ517" s="6">
        <v>1.4819318225478699</v>
      </c>
      <c r="BA517" s="6">
        <v>3.2097329261790501</v>
      </c>
      <c r="BB517" s="6"/>
      <c r="BC517" s="6">
        <v>2.11105030239219</v>
      </c>
      <c r="BD517" s="6">
        <v>1.0661862723845501</v>
      </c>
    </row>
    <row r="518" spans="1:56" ht="15" x14ac:dyDescent="0.15">
      <c r="A518" s="4"/>
      <c r="B518" s="5"/>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15"/>
      <c r="AR518" s="20"/>
      <c r="AS518" s="25"/>
      <c r="AT518" s="6"/>
      <c r="AU518" s="6"/>
      <c r="AV518" s="6"/>
      <c r="AW518" s="6"/>
      <c r="AX518" s="6"/>
      <c r="AY518" s="6"/>
      <c r="AZ518" s="6"/>
      <c r="BA518" s="6"/>
      <c r="BB518" s="6"/>
      <c r="BC518" s="6"/>
      <c r="BD518" s="6"/>
    </row>
    <row r="519" spans="1:56" ht="15" x14ac:dyDescent="0.15">
      <c r="A519" s="57" t="s">
        <v>263</v>
      </c>
      <c r="B519" s="5">
        <v>1</v>
      </c>
      <c r="C519" s="6">
        <v>45.778642902008102</v>
      </c>
      <c r="D519" s="6"/>
      <c r="E519" s="6">
        <v>45.519338926955903</v>
      </c>
      <c r="F519" s="6">
        <v>46.513589729169503</v>
      </c>
      <c r="G519" s="6"/>
      <c r="H519" s="6">
        <v>50.617776454260898</v>
      </c>
      <c r="I519" s="6">
        <v>48.345662907719799</v>
      </c>
      <c r="J519" s="6">
        <v>42.696204166743499</v>
      </c>
      <c r="K519" s="6">
        <v>43.041570172857199</v>
      </c>
      <c r="L519" s="6"/>
      <c r="M519" s="6">
        <v>50.907573890604802</v>
      </c>
      <c r="N519" s="6">
        <v>41.525291828793698</v>
      </c>
      <c r="O519" s="6">
        <v>49.060857854042098</v>
      </c>
      <c r="P519" s="6">
        <v>44.467730642006899</v>
      </c>
      <c r="Q519" s="6"/>
      <c r="R519" s="6">
        <v>43.822673745977703</v>
      </c>
      <c r="S519" s="6">
        <v>64.189636547374207</v>
      </c>
      <c r="T519" s="6">
        <v>53.8805240743757</v>
      </c>
      <c r="U519" s="6"/>
      <c r="V519" s="6">
        <v>43.725906917328899</v>
      </c>
      <c r="W519" s="6">
        <v>44.203180193783297</v>
      </c>
      <c r="X519" s="6">
        <v>55.116371435380003</v>
      </c>
      <c r="Y519" s="6">
        <v>53.3679233697654</v>
      </c>
      <c r="Z519" s="6"/>
      <c r="AA519" s="6">
        <v>45.523016872844401</v>
      </c>
      <c r="AB519" s="6">
        <v>46.165705083102701</v>
      </c>
      <c r="AC519" s="6"/>
      <c r="AD519" s="6">
        <v>44.159249748452801</v>
      </c>
      <c r="AE519" s="6">
        <v>47.6067254948724</v>
      </c>
      <c r="AF519" s="6">
        <v>47.546474030658999</v>
      </c>
      <c r="AG519" s="6">
        <v>44.955767667743601</v>
      </c>
      <c r="AH519" s="6"/>
      <c r="AI519" s="6">
        <v>41.795398359733603</v>
      </c>
      <c r="AJ519" s="6">
        <v>46.735759475826903</v>
      </c>
      <c r="AK519" s="6">
        <v>58.501282521069903</v>
      </c>
      <c r="AL519" s="6"/>
      <c r="AM519" s="6">
        <v>51.501022559312297</v>
      </c>
      <c r="AN519" s="6">
        <v>42.161408014223298</v>
      </c>
      <c r="AO519" s="6">
        <v>39.960593200578202</v>
      </c>
      <c r="AP519" s="6"/>
      <c r="AQ519" s="15">
        <v>52.341882296606201</v>
      </c>
      <c r="AR519" s="20">
        <v>39.138856416338797</v>
      </c>
      <c r="AS519" s="25">
        <v>43.614308611394399</v>
      </c>
      <c r="AT519" s="6"/>
      <c r="AU519" s="6">
        <v>48.927246438538802</v>
      </c>
      <c r="AV519" s="6">
        <v>40.198930895337902</v>
      </c>
      <c r="AW519" s="6"/>
      <c r="AX519" s="6">
        <v>95.653761869977998</v>
      </c>
      <c r="AY519" s="6">
        <v>4.1892400845959896</v>
      </c>
      <c r="AZ519" s="6">
        <v>56.731831891332497</v>
      </c>
      <c r="BA519" s="6">
        <v>4.6993581228576904</v>
      </c>
      <c r="BB519" s="6"/>
      <c r="BC519" s="6">
        <v>100</v>
      </c>
      <c r="BD519" s="6">
        <v>0</v>
      </c>
    </row>
    <row r="520" spans="1:56" ht="15" x14ac:dyDescent="0.15">
      <c r="A520" s="48"/>
      <c r="B520" s="5">
        <v>2</v>
      </c>
      <c r="C520" s="6">
        <v>51.7263167059496</v>
      </c>
      <c r="D520" s="6"/>
      <c r="E520" s="6">
        <v>50.280504413975102</v>
      </c>
      <c r="F520" s="6">
        <v>52.896169595106599</v>
      </c>
      <c r="G520" s="6"/>
      <c r="H520" s="6">
        <v>47.3971355849351</v>
      </c>
      <c r="I520" s="6">
        <v>47.031461869861403</v>
      </c>
      <c r="J520" s="6">
        <v>55.591795685630402</v>
      </c>
      <c r="K520" s="6">
        <v>54.938563830921503</v>
      </c>
      <c r="L520" s="6"/>
      <c r="M520" s="6">
        <v>43.248589599783301</v>
      </c>
      <c r="N520" s="6">
        <v>55.492934671308603</v>
      </c>
      <c r="O520" s="6">
        <v>50.315652769928199</v>
      </c>
      <c r="P520" s="6">
        <v>54.9687326460149</v>
      </c>
      <c r="Q520" s="6"/>
      <c r="R520" s="6">
        <v>54.144235307909902</v>
      </c>
      <c r="S520" s="6">
        <v>31.780325469561198</v>
      </c>
      <c r="T520" s="6">
        <v>41.745983725458203</v>
      </c>
      <c r="U520" s="6"/>
      <c r="V520" s="6">
        <v>53.172091025220702</v>
      </c>
      <c r="W520" s="6">
        <v>55.038746358392601</v>
      </c>
      <c r="X520" s="6">
        <v>35.9266025895623</v>
      </c>
      <c r="Y520" s="6">
        <v>46.632076630234501</v>
      </c>
      <c r="Z520" s="6"/>
      <c r="AA520" s="6">
        <v>51.352305817723703</v>
      </c>
      <c r="AB520" s="6">
        <v>52.292634113544999</v>
      </c>
      <c r="AC520" s="6"/>
      <c r="AD520" s="6">
        <v>50.819130792868897</v>
      </c>
      <c r="AE520" s="6">
        <v>49.453851657524403</v>
      </c>
      <c r="AF520" s="6">
        <v>51.471937434865097</v>
      </c>
      <c r="AG520" s="6">
        <v>55.0442323322563</v>
      </c>
      <c r="AH520" s="6"/>
      <c r="AI520" s="6">
        <v>55.499862657126698</v>
      </c>
      <c r="AJ520" s="6">
        <v>52.196271694878902</v>
      </c>
      <c r="AK520" s="6">
        <v>37.4347288384023</v>
      </c>
      <c r="AL520" s="6"/>
      <c r="AM520" s="6">
        <v>46.5725229517966</v>
      </c>
      <c r="AN520" s="6">
        <v>54.537092482730003</v>
      </c>
      <c r="AO520" s="6">
        <v>57.173669729049003</v>
      </c>
      <c r="AP520" s="6"/>
      <c r="AQ520" s="15">
        <v>45.543687620381696</v>
      </c>
      <c r="AR520" s="20">
        <v>56.112566450214601</v>
      </c>
      <c r="AS520" s="25">
        <v>54.1537436772756</v>
      </c>
      <c r="AT520" s="6"/>
      <c r="AU520" s="6">
        <v>49.234355910736497</v>
      </c>
      <c r="AV520" s="6">
        <v>56.269450110930698</v>
      </c>
      <c r="AW520" s="6"/>
      <c r="AX520" s="6">
        <v>3.23613086770981</v>
      </c>
      <c r="AY520" s="6">
        <v>93.951531129588304</v>
      </c>
      <c r="AZ520" s="6">
        <v>39.671311890451904</v>
      </c>
      <c r="BA520" s="6">
        <v>95.300641877142297</v>
      </c>
      <c r="BB520" s="6"/>
      <c r="BC520" s="6">
        <v>0</v>
      </c>
      <c r="BD520" s="6">
        <v>100</v>
      </c>
    </row>
    <row r="521" spans="1:56" ht="16" x14ac:dyDescent="0.15">
      <c r="A521" s="48"/>
      <c r="B521" s="5" t="s">
        <v>57</v>
      </c>
      <c r="C521" s="6">
        <v>2.4950403920422302</v>
      </c>
      <c r="D521" s="6"/>
      <c r="E521" s="6">
        <v>4.2001566590689299</v>
      </c>
      <c r="F521" s="6">
        <v>0.59024067572380801</v>
      </c>
      <c r="G521" s="6"/>
      <c r="H521" s="6">
        <v>1.98508796080392</v>
      </c>
      <c r="I521" s="6">
        <v>4.6228752224186502</v>
      </c>
      <c r="J521" s="6">
        <v>1.7120001476259801</v>
      </c>
      <c r="K521" s="6">
        <v>2.0198659962212799</v>
      </c>
      <c r="L521" s="6"/>
      <c r="M521" s="6">
        <v>5.8438365096117098</v>
      </c>
      <c r="N521" s="6">
        <v>2.9817734998976002</v>
      </c>
      <c r="O521" s="6">
        <v>0.62348937602962895</v>
      </c>
      <c r="P521" s="6">
        <v>0.56353671197817301</v>
      </c>
      <c r="Q521" s="6"/>
      <c r="R521" s="6">
        <v>2.0330909461122899</v>
      </c>
      <c r="S521" s="6">
        <v>4.03003798306443</v>
      </c>
      <c r="T521" s="6">
        <v>4.3734922001659999</v>
      </c>
      <c r="U521" s="6"/>
      <c r="V521" s="6">
        <v>3.1020020574503402</v>
      </c>
      <c r="W521" s="6">
        <v>0.75807344782397801</v>
      </c>
      <c r="X521" s="6">
        <v>8.95702597505759</v>
      </c>
      <c r="Y521" s="6">
        <v>0</v>
      </c>
      <c r="Z521" s="6"/>
      <c r="AA521" s="6">
        <v>3.1246773094318501</v>
      </c>
      <c r="AB521" s="6">
        <v>1.5416608033522501</v>
      </c>
      <c r="AC521" s="6"/>
      <c r="AD521" s="6">
        <v>5.0216194586782796</v>
      </c>
      <c r="AE521" s="6">
        <v>2.9394228476031401</v>
      </c>
      <c r="AF521" s="6">
        <v>0.98158853447584704</v>
      </c>
      <c r="AG521" s="6">
        <v>0</v>
      </c>
      <c r="AH521" s="6"/>
      <c r="AI521" s="6">
        <v>2.7047389831395199</v>
      </c>
      <c r="AJ521" s="6">
        <v>1.0679688292941401</v>
      </c>
      <c r="AK521" s="6">
        <v>4.0639886405276604</v>
      </c>
      <c r="AL521" s="6"/>
      <c r="AM521" s="6">
        <v>1.92645448889098</v>
      </c>
      <c r="AN521" s="6">
        <v>3.3014995030465402</v>
      </c>
      <c r="AO521" s="6">
        <v>2.8657370703726102</v>
      </c>
      <c r="AP521" s="6"/>
      <c r="AQ521" s="15">
        <v>2.1144300830120102</v>
      </c>
      <c r="AR521" s="20">
        <v>4.7485771334465303</v>
      </c>
      <c r="AS521" s="25">
        <v>2.2319477113299002</v>
      </c>
      <c r="AT521" s="6"/>
      <c r="AU521" s="6">
        <v>1.83839765072462</v>
      </c>
      <c r="AV521" s="6">
        <v>3.5316189937312901</v>
      </c>
      <c r="AW521" s="6"/>
      <c r="AX521" s="6">
        <v>1.11010726231209</v>
      </c>
      <c r="AY521" s="6">
        <v>1.85922878581568</v>
      </c>
      <c r="AZ521" s="6">
        <v>3.5968562182154402</v>
      </c>
      <c r="BA521" s="6">
        <v>0</v>
      </c>
      <c r="BB521" s="6"/>
      <c r="BC521" s="6">
        <v>0</v>
      </c>
      <c r="BD521" s="6">
        <v>0</v>
      </c>
    </row>
    <row r="522" spans="1:56" ht="15" x14ac:dyDescent="0.15">
      <c r="A522" s="4"/>
      <c r="B522" s="5"/>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15"/>
      <c r="AR522" s="20"/>
      <c r="AS522" s="25"/>
      <c r="AT522" s="6"/>
      <c r="AU522" s="6"/>
      <c r="AV522" s="6"/>
      <c r="AW522" s="6"/>
      <c r="AX522" s="6"/>
      <c r="AY522" s="6"/>
      <c r="AZ522" s="6"/>
      <c r="BA522" s="6"/>
      <c r="BB522" s="6"/>
      <c r="BC522" s="6"/>
      <c r="BD522" s="6"/>
    </row>
    <row r="523" spans="1:56" ht="16" x14ac:dyDescent="0.15">
      <c r="A523" s="57" t="s">
        <v>12</v>
      </c>
      <c r="B523" s="5" t="s">
        <v>264</v>
      </c>
      <c r="C523" s="6">
        <v>12.9408764979881</v>
      </c>
      <c r="D523" s="6"/>
      <c r="E523" s="6">
        <v>12.7947648585011</v>
      </c>
      <c r="F523" s="6">
        <v>13.2964834617454</v>
      </c>
      <c r="G523" s="6"/>
      <c r="H523" s="6">
        <v>12.348224770616399</v>
      </c>
      <c r="I523" s="6">
        <v>9.1559247752927906</v>
      </c>
      <c r="J523" s="6">
        <v>13.063977413223499</v>
      </c>
      <c r="K523" s="6">
        <v>16.098366109241599</v>
      </c>
      <c r="L523" s="6"/>
      <c r="M523" s="6">
        <v>10.5179111157771</v>
      </c>
      <c r="N523" s="6">
        <v>14.4824902723735</v>
      </c>
      <c r="O523" s="6">
        <v>11.3905556691237</v>
      </c>
      <c r="P523" s="6">
        <v>14.827244851148</v>
      </c>
      <c r="Q523" s="6"/>
      <c r="R523" s="6">
        <v>14.0573276114729</v>
      </c>
      <c r="S523" s="6">
        <v>3.1449280412586602</v>
      </c>
      <c r="T523" s="6">
        <v>3.3914345333674598</v>
      </c>
      <c r="U523" s="6"/>
      <c r="V523" s="6">
        <v>13.634847782588499</v>
      </c>
      <c r="W523" s="6">
        <v>14.750444559859901</v>
      </c>
      <c r="X523" s="6">
        <v>3.2488680594169499</v>
      </c>
      <c r="Y523" s="6">
        <v>3.5720864546236002</v>
      </c>
      <c r="Z523" s="6"/>
      <c r="AA523" s="6">
        <v>12.3142851242229</v>
      </c>
      <c r="AB523" s="6">
        <v>13.8896446049689</v>
      </c>
      <c r="AC523" s="6"/>
      <c r="AD523" s="6">
        <v>12.1908106617147</v>
      </c>
      <c r="AE523" s="6">
        <v>13.721678988790799</v>
      </c>
      <c r="AF523" s="6">
        <v>12.580277374473299</v>
      </c>
      <c r="AG523" s="6">
        <v>14.376683481893901</v>
      </c>
      <c r="AH523" s="6"/>
      <c r="AI523" s="6">
        <v>13.6675779257302</v>
      </c>
      <c r="AJ523" s="6">
        <v>14.617376954277701</v>
      </c>
      <c r="AK523" s="6">
        <v>2.9394924880908699</v>
      </c>
      <c r="AL523" s="6"/>
      <c r="AM523" s="6">
        <v>12.6907617869978</v>
      </c>
      <c r="AN523" s="6">
        <v>16.490212177520402</v>
      </c>
      <c r="AO523" s="6">
        <v>10.969391720685801</v>
      </c>
      <c r="AP523" s="6"/>
      <c r="AQ523" s="15">
        <v>11.8089329936141</v>
      </c>
      <c r="AR523" s="20">
        <v>12.4888005256286</v>
      </c>
      <c r="AS523" s="25">
        <v>14.2503278449657</v>
      </c>
      <c r="AT523" s="6"/>
      <c r="AU523" s="6">
        <v>12.8445734652932</v>
      </c>
      <c r="AV523" s="6">
        <v>12.7077532423055</v>
      </c>
      <c r="AW523" s="6"/>
      <c r="AX523" s="6">
        <v>100</v>
      </c>
      <c r="AY523" s="6">
        <v>0</v>
      </c>
      <c r="AZ523" s="6">
        <v>0</v>
      </c>
      <c r="BA523" s="6">
        <v>0</v>
      </c>
      <c r="BB523" s="6"/>
      <c r="BC523" s="6">
        <v>27.039760037820098</v>
      </c>
      <c r="BD523" s="6">
        <v>0.80961438117520301</v>
      </c>
    </row>
    <row r="524" spans="1:56" ht="16" x14ac:dyDescent="0.15">
      <c r="A524" s="48"/>
      <c r="B524" s="5" t="s">
        <v>33</v>
      </c>
      <c r="C524" s="6">
        <v>17.172743611589599</v>
      </c>
      <c r="D524" s="6"/>
      <c r="E524" s="6">
        <v>15.048209123391301</v>
      </c>
      <c r="F524" s="6">
        <v>19.217636519936601</v>
      </c>
      <c r="G524" s="6"/>
      <c r="H524" s="6">
        <v>18.8996330986588</v>
      </c>
      <c r="I524" s="6">
        <v>15.113025866359999</v>
      </c>
      <c r="J524" s="6">
        <v>17.979000202985699</v>
      </c>
      <c r="K524" s="6">
        <v>16.651952693510001</v>
      </c>
      <c r="L524" s="6"/>
      <c r="M524" s="6">
        <v>13.9514965990153</v>
      </c>
      <c r="N524" s="6">
        <v>15.8611509318042</v>
      </c>
      <c r="O524" s="6">
        <v>19.5217710224744</v>
      </c>
      <c r="P524" s="6">
        <v>18.973368423594099</v>
      </c>
      <c r="Q524" s="6"/>
      <c r="R524" s="6">
        <v>18.119036086592999</v>
      </c>
      <c r="S524" s="6">
        <v>10.1613409067149</v>
      </c>
      <c r="T524" s="6">
        <v>11.8157206798383</v>
      </c>
      <c r="U524" s="6"/>
      <c r="V524" s="6">
        <v>15.8889994234617</v>
      </c>
      <c r="W524" s="6">
        <v>20.866281209477901</v>
      </c>
      <c r="X524" s="6">
        <v>8.8712367940265295</v>
      </c>
      <c r="Y524" s="6">
        <v>13.545376396905301</v>
      </c>
      <c r="Z524" s="6"/>
      <c r="AA524" s="6">
        <v>17.987030420685201</v>
      </c>
      <c r="AB524" s="6">
        <v>15.939772034335499</v>
      </c>
      <c r="AC524" s="6"/>
      <c r="AD524" s="6">
        <v>16.916789364702499</v>
      </c>
      <c r="AE524" s="6">
        <v>12.1804197471977</v>
      </c>
      <c r="AF524" s="6">
        <v>19.395726259720099</v>
      </c>
      <c r="AG524" s="6">
        <v>18.949037098735101</v>
      </c>
      <c r="AH524" s="6"/>
      <c r="AI524" s="6">
        <v>19.8498384586205</v>
      </c>
      <c r="AJ524" s="6">
        <v>15.631966137757001</v>
      </c>
      <c r="AK524" s="6">
        <v>9.4814950531330098</v>
      </c>
      <c r="AL524" s="6"/>
      <c r="AM524" s="6">
        <v>14.7245915669704</v>
      </c>
      <c r="AN524" s="6">
        <v>18.2551686246427</v>
      </c>
      <c r="AO524" s="6">
        <v>20.367952245487999</v>
      </c>
      <c r="AP524" s="6"/>
      <c r="AQ524" s="15">
        <v>13.2790640332476</v>
      </c>
      <c r="AR524" s="20">
        <v>19.4004761376532</v>
      </c>
      <c r="AS524" s="25">
        <v>19.0972294498449</v>
      </c>
      <c r="AT524" s="6"/>
      <c r="AU524" s="6">
        <v>14.836525852116701</v>
      </c>
      <c r="AV524" s="6">
        <v>20.461591149361901</v>
      </c>
      <c r="AW524" s="6"/>
      <c r="AX524" s="6">
        <v>0</v>
      </c>
      <c r="AY524" s="6">
        <v>100</v>
      </c>
      <c r="AZ524" s="6">
        <v>0</v>
      </c>
      <c r="BA524" s="6">
        <v>0</v>
      </c>
      <c r="BB524" s="6"/>
      <c r="BC524" s="6">
        <v>1.5714914497171599</v>
      </c>
      <c r="BD524" s="6">
        <v>31.1911935500159</v>
      </c>
    </row>
    <row r="525" spans="1:56" ht="16" x14ac:dyDescent="0.15">
      <c r="A525" s="48"/>
      <c r="B525" s="5" t="s">
        <v>34</v>
      </c>
      <c r="C525" s="6">
        <v>56.496620003855703</v>
      </c>
      <c r="D525" s="6"/>
      <c r="E525" s="6">
        <v>57.556212614112901</v>
      </c>
      <c r="F525" s="6">
        <v>55.561090177741697</v>
      </c>
      <c r="G525" s="6"/>
      <c r="H525" s="6">
        <v>60.2392443967478</v>
      </c>
      <c r="I525" s="6">
        <v>64.391845888902196</v>
      </c>
      <c r="J525" s="6">
        <v>54.916868114631498</v>
      </c>
      <c r="K525" s="6">
        <v>49.230821722089303</v>
      </c>
      <c r="L525" s="6"/>
      <c r="M525" s="6">
        <v>65.248622753167496</v>
      </c>
      <c r="N525" s="6">
        <v>51.854187999180802</v>
      </c>
      <c r="O525" s="6">
        <v>59.883238537295099</v>
      </c>
      <c r="P525" s="6">
        <v>52.089721611898497</v>
      </c>
      <c r="Q525" s="6"/>
      <c r="R525" s="6">
        <v>52.944279733569402</v>
      </c>
      <c r="S525" s="6">
        <v>83.8310624803986</v>
      </c>
      <c r="T525" s="6">
        <v>80.046232730601204</v>
      </c>
      <c r="U525" s="6"/>
      <c r="V525" s="6">
        <v>54.6572423382583</v>
      </c>
      <c r="W525" s="6">
        <v>50.820157049154297</v>
      </c>
      <c r="X525" s="6">
        <v>79.510683930415397</v>
      </c>
      <c r="Y525" s="6">
        <v>81.576200417536498</v>
      </c>
      <c r="Z525" s="6"/>
      <c r="AA525" s="6">
        <v>57.626236550257097</v>
      </c>
      <c r="AB525" s="6">
        <v>54.786184467689203</v>
      </c>
      <c r="AC525" s="6"/>
      <c r="AD525" s="6">
        <v>57.525630616106</v>
      </c>
      <c r="AE525" s="6">
        <v>57.603148103982797</v>
      </c>
      <c r="AF525" s="6">
        <v>57.782340313716396</v>
      </c>
      <c r="AG525" s="6">
        <v>52.210944899343701</v>
      </c>
      <c r="AH525" s="6"/>
      <c r="AI525" s="6">
        <v>52.252292317955202</v>
      </c>
      <c r="AJ525" s="6">
        <v>53.938628443832897</v>
      </c>
      <c r="AK525" s="6">
        <v>83.929552949798406</v>
      </c>
      <c r="AL525" s="6"/>
      <c r="AM525" s="6">
        <v>59.948228832759703</v>
      </c>
      <c r="AN525" s="6">
        <v>52.110971868112799</v>
      </c>
      <c r="AO525" s="6">
        <v>54.2391456419344</v>
      </c>
      <c r="AP525" s="6"/>
      <c r="AQ525" s="15">
        <v>61.593630623322603</v>
      </c>
      <c r="AR525" s="20">
        <v>51.8239143976176</v>
      </c>
      <c r="AS525" s="25">
        <v>54.4758643658541</v>
      </c>
      <c r="AT525" s="6"/>
      <c r="AU525" s="6">
        <v>58.1095954897499</v>
      </c>
      <c r="AV525" s="6">
        <v>54.259890707127802</v>
      </c>
      <c r="AW525" s="6"/>
      <c r="AX525" s="6">
        <v>0</v>
      </c>
      <c r="AY525" s="6">
        <v>0</v>
      </c>
      <c r="AZ525" s="6">
        <v>100</v>
      </c>
      <c r="BA525" s="6">
        <v>0</v>
      </c>
      <c r="BB525" s="6"/>
      <c r="BC525" s="6">
        <v>70.014236886577606</v>
      </c>
      <c r="BD525" s="6">
        <v>43.3298787862757</v>
      </c>
    </row>
    <row r="526" spans="1:56" ht="16" x14ac:dyDescent="0.15">
      <c r="A526" s="48"/>
      <c r="B526" s="5" t="s">
        <v>35</v>
      </c>
      <c r="C526" s="6">
        <v>13.3897598865664</v>
      </c>
      <c r="D526" s="6"/>
      <c r="E526" s="6">
        <v>14.600813403994501</v>
      </c>
      <c r="F526" s="6">
        <v>11.924789840576</v>
      </c>
      <c r="G526" s="6"/>
      <c r="H526" s="6">
        <v>8.5128977339768603</v>
      </c>
      <c r="I526" s="6">
        <v>11.3392034694449</v>
      </c>
      <c r="J526" s="6">
        <v>14.040154269159</v>
      </c>
      <c r="K526" s="6">
        <v>18.018859475158902</v>
      </c>
      <c r="L526" s="6"/>
      <c r="M526" s="6">
        <v>10.2819695320399</v>
      </c>
      <c r="N526" s="6">
        <v>17.802170796641398</v>
      </c>
      <c r="O526" s="6">
        <v>9.2044347711066408</v>
      </c>
      <c r="P526" s="6">
        <v>14.109665113359201</v>
      </c>
      <c r="Q526" s="6"/>
      <c r="R526" s="6">
        <v>14.879356568364599</v>
      </c>
      <c r="S526" s="6">
        <v>2.8626685716276898</v>
      </c>
      <c r="T526" s="6">
        <v>4.7466120561929301</v>
      </c>
      <c r="U526" s="6"/>
      <c r="V526" s="6">
        <v>15.8189104556913</v>
      </c>
      <c r="W526" s="6">
        <v>13.5631171815076</v>
      </c>
      <c r="X526" s="6">
        <v>8.3692112161410694</v>
      </c>
      <c r="Y526" s="6">
        <v>1.3063367309345399</v>
      </c>
      <c r="Z526" s="6"/>
      <c r="AA526" s="6">
        <v>12.072447904834601</v>
      </c>
      <c r="AB526" s="6">
        <v>15.3843988930062</v>
      </c>
      <c r="AC526" s="6"/>
      <c r="AD526" s="6">
        <v>13.366769357476601</v>
      </c>
      <c r="AE526" s="6">
        <v>16.494753160028601</v>
      </c>
      <c r="AF526" s="6">
        <v>10.2416560520901</v>
      </c>
      <c r="AG526" s="6">
        <v>14.4633345200271</v>
      </c>
      <c r="AH526" s="6"/>
      <c r="AI526" s="6">
        <v>14.230291297693901</v>
      </c>
      <c r="AJ526" s="6">
        <v>15.812028464132201</v>
      </c>
      <c r="AK526" s="6">
        <v>3.6494595089776398</v>
      </c>
      <c r="AL526" s="6"/>
      <c r="AM526" s="6">
        <v>12.636417813272001</v>
      </c>
      <c r="AN526" s="6">
        <v>13.143647329723899</v>
      </c>
      <c r="AO526" s="6">
        <v>14.4235103918916</v>
      </c>
      <c r="AP526" s="6"/>
      <c r="AQ526" s="15">
        <v>13.3183723498154</v>
      </c>
      <c r="AR526" s="20">
        <v>16.2868089391004</v>
      </c>
      <c r="AS526" s="25">
        <v>12.1765783393351</v>
      </c>
      <c r="AT526" s="6"/>
      <c r="AU526" s="6">
        <v>14.20930519284</v>
      </c>
      <c r="AV526" s="6">
        <v>12.570764901204599</v>
      </c>
      <c r="AW526" s="6"/>
      <c r="AX526" s="6">
        <v>0</v>
      </c>
      <c r="AY526" s="6">
        <v>0</v>
      </c>
      <c r="AZ526" s="6">
        <v>0</v>
      </c>
      <c r="BA526" s="6">
        <v>100</v>
      </c>
      <c r="BB526" s="6"/>
      <c r="BC526" s="6">
        <v>1.37451162588505</v>
      </c>
      <c r="BD526" s="6">
        <v>24.669313282533</v>
      </c>
    </row>
  </sheetData>
  <mergeCells count="111">
    <mergeCell ref="A376:A396"/>
    <mergeCell ref="A400:A402"/>
    <mergeCell ref="A404:A406"/>
    <mergeCell ref="A408:A410"/>
    <mergeCell ref="A412:A414"/>
    <mergeCell ref="A416:A418"/>
    <mergeCell ref="A420:A422"/>
    <mergeCell ref="A301:A309"/>
    <mergeCell ref="A313:A317"/>
    <mergeCell ref="A319:A323"/>
    <mergeCell ref="A325:A329"/>
    <mergeCell ref="A331:A335"/>
    <mergeCell ref="A337:A341"/>
    <mergeCell ref="A343:A347"/>
    <mergeCell ref="A349:A352"/>
    <mergeCell ref="A354:A374"/>
    <mergeCell ref="A229:A232"/>
    <mergeCell ref="A234:A237"/>
    <mergeCell ref="A239:A242"/>
    <mergeCell ref="A244:A247"/>
    <mergeCell ref="A251:A259"/>
    <mergeCell ref="A261:A269"/>
    <mergeCell ref="A271:A279"/>
    <mergeCell ref="A281:A289"/>
    <mergeCell ref="A291:A299"/>
    <mergeCell ref="A157:A165"/>
    <mergeCell ref="A167:A175"/>
    <mergeCell ref="A177:A185"/>
    <mergeCell ref="A187:A194"/>
    <mergeCell ref="A196:A200"/>
    <mergeCell ref="A202:A210"/>
    <mergeCell ref="A214:A217"/>
    <mergeCell ref="A219:A222"/>
    <mergeCell ref="A224:A227"/>
    <mergeCell ref="A432:A434"/>
    <mergeCell ref="A436:A438"/>
    <mergeCell ref="A440:A458"/>
    <mergeCell ref="A460:A462"/>
    <mergeCell ref="A464:A474"/>
    <mergeCell ref="A514:A517"/>
    <mergeCell ref="A519:A521"/>
    <mergeCell ref="A523:A526"/>
    <mergeCell ref="A476:A478"/>
    <mergeCell ref="A480:A483"/>
    <mergeCell ref="A485:A490"/>
    <mergeCell ref="A492:A496"/>
    <mergeCell ref="A498:A504"/>
    <mergeCell ref="A506:A508"/>
    <mergeCell ref="A510:A512"/>
    <mergeCell ref="E2:E3"/>
    <mergeCell ref="F2:F3"/>
    <mergeCell ref="H2:H3"/>
    <mergeCell ref="I2:I3"/>
    <mergeCell ref="J2:J3"/>
    <mergeCell ref="K2:K3"/>
    <mergeCell ref="M2:N2"/>
    <mergeCell ref="A424:A426"/>
    <mergeCell ref="A428:A430"/>
    <mergeCell ref="A7:A11"/>
    <mergeCell ref="A15:A23"/>
    <mergeCell ref="A25:A33"/>
    <mergeCell ref="A35:A43"/>
    <mergeCell ref="A45:A53"/>
    <mergeCell ref="A55:A63"/>
    <mergeCell ref="A65:A73"/>
    <mergeCell ref="A75:A83"/>
    <mergeCell ref="A85:A93"/>
    <mergeCell ref="A95:A103"/>
    <mergeCell ref="A105:A113"/>
    <mergeCell ref="A115:A123"/>
    <mergeCell ref="A127:A135"/>
    <mergeCell ref="A137:A145"/>
    <mergeCell ref="A147:A155"/>
    <mergeCell ref="AF2:AG2"/>
    <mergeCell ref="AI2:AJ2"/>
    <mergeCell ref="AM2:AM3"/>
    <mergeCell ref="AN2:AN3"/>
    <mergeCell ref="AO2:AO3"/>
    <mergeCell ref="AZ2:AZ3"/>
    <mergeCell ref="BA2:BA3"/>
    <mergeCell ref="BC2:BC3"/>
    <mergeCell ref="BD2:BD3"/>
    <mergeCell ref="AQ2:AQ3"/>
    <mergeCell ref="AR2:AR3"/>
    <mergeCell ref="AS2:AS3"/>
    <mergeCell ref="AU2:AU3"/>
    <mergeCell ref="AV2:AV3"/>
    <mergeCell ref="AX2:AX3"/>
    <mergeCell ref="AY2:AY3"/>
    <mergeCell ref="O2:P2"/>
    <mergeCell ref="R2:R3"/>
    <mergeCell ref="S2:S3"/>
    <mergeCell ref="T2:T3"/>
    <mergeCell ref="V2:W2"/>
    <mergeCell ref="X2:Y2"/>
    <mergeCell ref="AA2:AA3"/>
    <mergeCell ref="AB2:AB3"/>
    <mergeCell ref="AD2:AE2"/>
    <mergeCell ref="AI1:AK1"/>
    <mergeCell ref="AM1:AO1"/>
    <mergeCell ref="AQ1:AS1"/>
    <mergeCell ref="AU1:AV1"/>
    <mergeCell ref="AX1:BA1"/>
    <mergeCell ref="BC1:BD1"/>
    <mergeCell ref="E1:F1"/>
    <mergeCell ref="H1:K1"/>
    <mergeCell ref="M1:P1"/>
    <mergeCell ref="R1:T1"/>
    <mergeCell ref="V1:Y1"/>
    <mergeCell ref="AA1:AB1"/>
    <mergeCell ref="AD1:AG1"/>
  </mergeCells>
  <conditionalFormatting sqref="C23:BD23 C33:BD33 C43:BD43 C53:BD53 C63:BD63 C73:BD73 C83:BD83 C93:BD93 C103:BD103 C135 E135:BD135 C145 E145:BD145 C155 E155:BD155 C165 E165:BD165 C175 E175:BD175 C185 E185:BD185 C200 E200:BD200 C210 E210:BD210">
    <cfRule type="cellIs" dxfId="43" priority="26" operator="lessThan">
      <formula>0</formula>
    </cfRule>
    <cfRule type="cellIs" dxfId="42" priority="25" operator="greaterThan">
      <formula>0</formula>
    </cfRule>
  </conditionalFormatting>
  <conditionalFormatting sqref="C113:BD113">
    <cfRule type="cellIs" dxfId="41" priority="24" stopIfTrue="1" operator="equal">
      <formula>0</formula>
    </cfRule>
    <cfRule type="cellIs" dxfId="40" priority="23" stopIfTrue="1" operator="lessThan">
      <formula>0</formula>
    </cfRule>
    <cfRule type="cellIs" dxfId="39" priority="22" stopIfTrue="1" operator="greaterThan">
      <formula>0</formula>
    </cfRule>
  </conditionalFormatting>
  <conditionalFormatting sqref="C123:BD123">
    <cfRule type="cellIs" dxfId="38" priority="21" stopIfTrue="1" operator="equal">
      <formula>0</formula>
    </cfRule>
    <cfRule type="cellIs" dxfId="37" priority="20" stopIfTrue="1" operator="lessThan">
      <formula>0</formula>
    </cfRule>
    <cfRule type="cellIs" dxfId="36" priority="19" stopIfTrue="1" operator="greaterThan">
      <formula>0</formula>
    </cfRule>
  </conditionalFormatting>
  <conditionalFormatting sqref="C259:BD259">
    <cfRule type="cellIs" dxfId="35" priority="18" stopIfTrue="1" operator="equal">
      <formula>0</formula>
    </cfRule>
    <cfRule type="cellIs" dxfId="34" priority="17" stopIfTrue="1" operator="lessThan">
      <formula>0</formula>
    </cfRule>
    <cfRule type="cellIs" dxfId="33" priority="16" stopIfTrue="1" operator="greaterThan">
      <formula>0</formula>
    </cfRule>
  </conditionalFormatting>
  <conditionalFormatting sqref="C269:BD269">
    <cfRule type="cellIs" dxfId="32" priority="14" stopIfTrue="1" operator="lessThan">
      <formula>0</formula>
    </cfRule>
    <cfRule type="cellIs" dxfId="31" priority="13" stopIfTrue="1" operator="greaterThan">
      <formula>0</formula>
    </cfRule>
    <cfRule type="cellIs" dxfId="30" priority="15" stopIfTrue="1" operator="equal">
      <formula>0</formula>
    </cfRule>
  </conditionalFormatting>
  <conditionalFormatting sqref="C279:BD279">
    <cfRule type="cellIs" dxfId="29" priority="12" stopIfTrue="1" operator="equal">
      <formula>0</formula>
    </cfRule>
    <cfRule type="cellIs" dxfId="28" priority="11" stopIfTrue="1" operator="lessThan">
      <formula>0</formula>
    </cfRule>
    <cfRule type="cellIs" dxfId="27" priority="10" stopIfTrue="1" operator="greaterThan">
      <formula>0</formula>
    </cfRule>
  </conditionalFormatting>
  <conditionalFormatting sqref="C289:BD289">
    <cfRule type="cellIs" dxfId="26" priority="9" stopIfTrue="1" operator="equal">
      <formula>0</formula>
    </cfRule>
    <cfRule type="cellIs" dxfId="25" priority="8" stopIfTrue="1" operator="lessThan">
      <formula>0</formula>
    </cfRule>
    <cfRule type="cellIs" dxfId="24" priority="7" stopIfTrue="1" operator="greaterThan">
      <formula>0</formula>
    </cfRule>
  </conditionalFormatting>
  <conditionalFormatting sqref="C299:BD299">
    <cfRule type="cellIs" dxfId="23" priority="6" stopIfTrue="1" operator="equal">
      <formula>0</formula>
    </cfRule>
    <cfRule type="cellIs" dxfId="22" priority="5" stopIfTrue="1" operator="lessThan">
      <formula>0</formula>
    </cfRule>
    <cfRule type="cellIs" dxfId="21" priority="4" stopIfTrue="1" operator="greaterThan">
      <formula>0</formula>
    </cfRule>
  </conditionalFormatting>
  <conditionalFormatting sqref="C309:BD309">
    <cfRule type="cellIs" dxfId="20" priority="3" stopIfTrue="1" operator="equal">
      <formula>0</formula>
    </cfRule>
    <cfRule type="cellIs" dxfId="19" priority="2" stopIfTrue="1" operator="lessThan">
      <formula>0</formula>
    </cfRule>
    <cfRule type="cellIs" dxfId="18" priority="1" stopIfTrue="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666AB-7F85-FE4F-A94D-64FEAB96DAEE}">
  <dimension ref="A1:F61"/>
  <sheetViews>
    <sheetView workbookViewId="0">
      <selection activeCell="H10" sqref="H10"/>
    </sheetView>
  </sheetViews>
  <sheetFormatPr baseColWidth="10" defaultRowHeight="13" x14ac:dyDescent="0.15"/>
  <sheetData>
    <row r="1" spans="1:6" ht="96" x14ac:dyDescent="0.15">
      <c r="A1" s="29" t="s">
        <v>109</v>
      </c>
      <c r="B1" s="30"/>
      <c r="C1" s="31"/>
    </row>
    <row r="2" spans="1:6" ht="15" x14ac:dyDescent="0.15">
      <c r="A2" s="29"/>
      <c r="B2" s="30"/>
      <c r="C2" s="31"/>
      <c r="D2" s="46" t="s">
        <v>530</v>
      </c>
      <c r="E2" s="46" t="s">
        <v>531</v>
      </c>
      <c r="F2" s="46" t="s">
        <v>532</v>
      </c>
    </row>
    <row r="3" spans="1:6" ht="32" x14ac:dyDescent="0.15">
      <c r="A3" s="55" t="s">
        <v>110</v>
      </c>
      <c r="B3" s="30" t="s">
        <v>111</v>
      </c>
      <c r="C3" s="31">
        <v>49.365510857497704</v>
      </c>
      <c r="D3" s="32">
        <v>76.631609865946402</v>
      </c>
      <c r="E3" s="33">
        <v>17.979782804652899</v>
      </c>
      <c r="F3" s="34">
        <v>38.059073041127398</v>
      </c>
    </row>
    <row r="4" spans="1:6" ht="32" x14ac:dyDescent="0.15">
      <c r="A4" s="56"/>
      <c r="B4" s="30" t="s">
        <v>112</v>
      </c>
      <c r="C4" s="31">
        <v>15.4109679328132</v>
      </c>
      <c r="D4" s="32">
        <v>17.044703540220102</v>
      </c>
      <c r="E4" s="33">
        <v>9.3735244881315101</v>
      </c>
      <c r="F4" s="34">
        <v>16.777551622877201</v>
      </c>
    </row>
    <row r="5" spans="1:6" ht="32" x14ac:dyDescent="0.15">
      <c r="A5" s="56"/>
      <c r="B5" s="30" t="s">
        <v>113</v>
      </c>
      <c r="C5" s="31">
        <v>7.1546999358480496</v>
      </c>
      <c r="D5" s="32">
        <v>2.6847417246640499</v>
      </c>
      <c r="E5" s="33">
        <v>7.1844014250761896</v>
      </c>
      <c r="F5" s="34">
        <v>11.0542098475785</v>
      </c>
    </row>
    <row r="6" spans="1:6" ht="32" x14ac:dyDescent="0.15">
      <c r="A6" s="56"/>
      <c r="B6" s="30" t="s">
        <v>114</v>
      </c>
      <c r="C6" s="31">
        <v>25.6216733992038</v>
      </c>
      <c r="D6" s="32">
        <v>2.58193745257541</v>
      </c>
      <c r="E6" s="33">
        <v>64.705756105936302</v>
      </c>
      <c r="F6" s="34">
        <v>30.819906465095301</v>
      </c>
    </row>
    <row r="7" spans="1:6" ht="16" x14ac:dyDescent="0.15">
      <c r="A7" s="56"/>
      <c r="B7" s="30" t="s">
        <v>57</v>
      </c>
      <c r="C7" s="31">
        <v>2.44714787463713</v>
      </c>
      <c r="D7" s="32">
        <v>1.0570074165939101</v>
      </c>
      <c r="E7" s="33">
        <v>0.75653517620294397</v>
      </c>
      <c r="F7" s="34">
        <v>3.2892590233215699</v>
      </c>
    </row>
    <row r="8" spans="1:6" ht="15" x14ac:dyDescent="0.15">
      <c r="A8" s="56"/>
      <c r="B8" s="30"/>
      <c r="C8" s="31"/>
      <c r="D8" s="32"/>
      <c r="E8" s="33"/>
      <c r="F8" s="34"/>
    </row>
    <row r="9" spans="1:6" ht="16" x14ac:dyDescent="0.15">
      <c r="A9" s="56"/>
      <c r="B9" s="30" t="s">
        <v>115</v>
      </c>
      <c r="C9" s="10">
        <v>64.776478790311003</v>
      </c>
      <c r="D9" s="17">
        <v>93.676313406166599</v>
      </c>
      <c r="E9" s="22">
        <v>27.3533072927844</v>
      </c>
      <c r="F9" s="27">
        <v>54.836624664004603</v>
      </c>
    </row>
    <row r="10" spans="1:6" ht="32" x14ac:dyDescent="0.15">
      <c r="A10" s="56"/>
      <c r="B10" s="30" t="s">
        <v>116</v>
      </c>
      <c r="C10" s="10">
        <v>32.776373335051801</v>
      </c>
      <c r="D10" s="17">
        <v>5.2666791772394603</v>
      </c>
      <c r="E10" s="22">
        <v>71.890157531012505</v>
      </c>
      <c r="F10" s="27">
        <v>41.874116312673799</v>
      </c>
    </row>
    <row r="11" spans="1:6" ht="16" x14ac:dyDescent="0.15">
      <c r="A11" s="56"/>
      <c r="B11" s="30" t="s">
        <v>117</v>
      </c>
      <c r="C11" s="10">
        <v>32</v>
      </c>
      <c r="D11" s="17">
        <v>89</v>
      </c>
      <c r="E11" s="22">
        <v>-45</v>
      </c>
      <c r="F11" s="27">
        <v>13</v>
      </c>
    </row>
    <row r="12" spans="1:6" ht="15" x14ac:dyDescent="0.15">
      <c r="A12" s="29"/>
      <c r="B12" s="30"/>
      <c r="C12" s="31"/>
      <c r="D12" s="32"/>
      <c r="E12" s="33"/>
      <c r="F12" s="34"/>
    </row>
    <row r="13" spans="1:6" ht="32" x14ac:dyDescent="0.15">
      <c r="A13" s="55" t="s">
        <v>118</v>
      </c>
      <c r="B13" s="30" t="s">
        <v>111</v>
      </c>
      <c r="C13" s="31">
        <v>27.256506236221799</v>
      </c>
      <c r="D13" s="32">
        <v>27.986457828911099</v>
      </c>
      <c r="E13" s="33">
        <v>36.204232304588501</v>
      </c>
      <c r="F13" s="34">
        <v>23.508025046223601</v>
      </c>
    </row>
    <row r="14" spans="1:6" ht="32" x14ac:dyDescent="0.15">
      <c r="A14" s="56"/>
      <c r="B14" s="30" t="s">
        <v>112</v>
      </c>
      <c r="C14" s="31">
        <v>21.733122253621101</v>
      </c>
      <c r="D14" s="32">
        <v>22.567919581879199</v>
      </c>
      <c r="E14" s="33">
        <v>16.790788513542498</v>
      </c>
      <c r="F14" s="34">
        <v>22.5518559376019</v>
      </c>
    </row>
    <row r="15" spans="1:6" ht="32" x14ac:dyDescent="0.15">
      <c r="A15" s="56"/>
      <c r="B15" s="30" t="s">
        <v>113</v>
      </c>
      <c r="C15" s="31">
        <v>19.9313497758511</v>
      </c>
      <c r="D15" s="32">
        <v>27.007530849767001</v>
      </c>
      <c r="E15" s="33">
        <v>7.24664119843756</v>
      </c>
      <c r="F15" s="34">
        <v>18.801448081912898</v>
      </c>
    </row>
    <row r="16" spans="1:6" ht="32" x14ac:dyDescent="0.15">
      <c r="A16" s="56"/>
      <c r="B16" s="30" t="s">
        <v>114</v>
      </c>
      <c r="C16" s="31">
        <v>24.2752518901004</v>
      </c>
      <c r="D16" s="32">
        <v>15.8974401790037</v>
      </c>
      <c r="E16" s="33">
        <v>36.649568613984599</v>
      </c>
      <c r="F16" s="34">
        <v>26.994919283416898</v>
      </c>
    </row>
    <row r="17" spans="1:6" ht="16" x14ac:dyDescent="0.15">
      <c r="A17" s="56"/>
      <c r="B17" s="30" t="s">
        <v>57</v>
      </c>
      <c r="C17" s="31">
        <v>6.8037698442054104</v>
      </c>
      <c r="D17" s="32">
        <v>6.5406515604388202</v>
      </c>
      <c r="E17" s="33">
        <v>3.1087693694467098</v>
      </c>
      <c r="F17" s="34">
        <v>8.1437516508444503</v>
      </c>
    </row>
    <row r="18" spans="1:6" ht="15" x14ac:dyDescent="0.15">
      <c r="A18" s="56"/>
      <c r="B18" s="30"/>
      <c r="C18" s="31"/>
      <c r="D18" s="32"/>
      <c r="E18" s="33"/>
      <c r="F18" s="34"/>
    </row>
    <row r="19" spans="1:6" ht="16" x14ac:dyDescent="0.15">
      <c r="A19" s="56"/>
      <c r="B19" s="30" t="s">
        <v>115</v>
      </c>
      <c r="C19" s="10">
        <v>48.989628489843</v>
      </c>
      <c r="D19" s="17">
        <v>50.554377410790302</v>
      </c>
      <c r="E19" s="22">
        <v>52.995020818131003</v>
      </c>
      <c r="F19" s="27">
        <v>46.0598809838256</v>
      </c>
    </row>
    <row r="20" spans="1:6" ht="32" x14ac:dyDescent="0.15">
      <c r="A20" s="56"/>
      <c r="B20" s="30" t="s">
        <v>116</v>
      </c>
      <c r="C20" s="10">
        <v>44.206601665951503</v>
      </c>
      <c r="D20" s="17">
        <v>42.904971028770802</v>
      </c>
      <c r="E20" s="22">
        <v>43.8962098124222</v>
      </c>
      <c r="F20" s="27">
        <v>45.7963673653299</v>
      </c>
    </row>
    <row r="21" spans="1:6" ht="16" x14ac:dyDescent="0.15">
      <c r="A21" s="56"/>
      <c r="B21" s="30" t="s">
        <v>117</v>
      </c>
      <c r="C21" s="10">
        <v>5</v>
      </c>
      <c r="D21" s="17">
        <v>8</v>
      </c>
      <c r="E21" s="22">
        <v>9</v>
      </c>
      <c r="F21" s="27">
        <v>0</v>
      </c>
    </row>
    <row r="22" spans="1:6" ht="15" x14ac:dyDescent="0.15">
      <c r="A22" s="29"/>
      <c r="B22" s="30"/>
      <c r="C22" s="31"/>
      <c r="D22" s="32"/>
      <c r="E22" s="33"/>
      <c r="F22" s="34"/>
    </row>
    <row r="23" spans="1:6" ht="32" x14ac:dyDescent="0.15">
      <c r="A23" s="55" t="s">
        <v>119</v>
      </c>
      <c r="B23" s="30" t="s">
        <v>111</v>
      </c>
      <c r="C23" s="31">
        <v>18.242479906803901</v>
      </c>
      <c r="D23" s="32">
        <v>29.445264884181999</v>
      </c>
      <c r="E23" s="33">
        <v>3.2353951152508902</v>
      </c>
      <c r="F23" s="34">
        <v>14.094658869395699</v>
      </c>
    </row>
    <row r="24" spans="1:6" ht="32" x14ac:dyDescent="0.15">
      <c r="A24" s="56"/>
      <c r="B24" s="30" t="s">
        <v>112</v>
      </c>
      <c r="C24" s="31">
        <v>32.481579402970098</v>
      </c>
      <c r="D24" s="32">
        <v>44.043471520768897</v>
      </c>
      <c r="E24" s="33">
        <v>17.090183285401501</v>
      </c>
      <c r="F24" s="34">
        <v>29.2706432748538</v>
      </c>
    </row>
    <row r="25" spans="1:6" ht="32" x14ac:dyDescent="0.15">
      <c r="A25" s="56"/>
      <c r="B25" s="30" t="s">
        <v>113</v>
      </c>
      <c r="C25" s="31">
        <v>20.269259097324699</v>
      </c>
      <c r="D25" s="32">
        <v>14.551291988609901</v>
      </c>
      <c r="E25" s="33">
        <v>16.716744645233199</v>
      </c>
      <c r="F25" s="34">
        <v>25.444678362573001</v>
      </c>
    </row>
    <row r="26" spans="1:6" ht="32" x14ac:dyDescent="0.15">
      <c r="A26" s="56"/>
      <c r="B26" s="30" t="s">
        <v>114</v>
      </c>
      <c r="C26" s="31">
        <v>20.074709422601199</v>
      </c>
      <c r="D26" s="32">
        <v>4.5531685745290096</v>
      </c>
      <c r="E26" s="33">
        <v>52.527149418379999</v>
      </c>
      <c r="F26" s="34">
        <v>22.120857699805001</v>
      </c>
    </row>
    <row r="27" spans="1:6" ht="16" x14ac:dyDescent="0.15">
      <c r="A27" s="56"/>
      <c r="B27" s="30" t="s">
        <v>57</v>
      </c>
      <c r="C27" s="31">
        <v>8.93197217029992</v>
      </c>
      <c r="D27" s="32">
        <v>7.4068030319101199</v>
      </c>
      <c r="E27" s="33">
        <v>10.4305275357342</v>
      </c>
      <c r="F27" s="34">
        <v>9.0691617933723201</v>
      </c>
    </row>
    <row r="28" spans="1:6" ht="15" x14ac:dyDescent="0.15">
      <c r="A28" s="56"/>
      <c r="B28" s="30"/>
      <c r="C28" s="31"/>
      <c r="D28" s="32"/>
      <c r="E28" s="33"/>
      <c r="F28" s="34"/>
    </row>
    <row r="29" spans="1:6" ht="16" x14ac:dyDescent="0.15">
      <c r="A29" s="56"/>
      <c r="B29" s="30" t="s">
        <v>115</v>
      </c>
      <c r="C29" s="10">
        <v>50.724059309774098</v>
      </c>
      <c r="D29" s="17">
        <v>73.488736404950899</v>
      </c>
      <c r="E29" s="22">
        <v>20.3255784006524</v>
      </c>
      <c r="F29" s="27">
        <v>43.365302144249497</v>
      </c>
    </row>
    <row r="30" spans="1:6" ht="32" x14ac:dyDescent="0.15">
      <c r="A30" s="56"/>
      <c r="B30" s="30" t="s">
        <v>116</v>
      </c>
      <c r="C30" s="10">
        <v>40.343968519925902</v>
      </c>
      <c r="D30" s="17">
        <v>19.1044605631389</v>
      </c>
      <c r="E30" s="22">
        <v>69.243894063613297</v>
      </c>
      <c r="F30" s="27">
        <v>47.565536062378101</v>
      </c>
    </row>
    <row r="31" spans="1:6" ht="16" x14ac:dyDescent="0.15">
      <c r="A31" s="56"/>
      <c r="B31" s="30" t="s">
        <v>117</v>
      </c>
      <c r="C31" s="10">
        <v>11</v>
      </c>
      <c r="D31" s="17">
        <v>54</v>
      </c>
      <c r="E31" s="22">
        <v>-49</v>
      </c>
      <c r="F31" s="27">
        <v>-5</v>
      </c>
    </row>
    <row r="32" spans="1:6" ht="15" x14ac:dyDescent="0.15">
      <c r="A32" s="29"/>
      <c r="B32" s="30"/>
      <c r="C32" s="31"/>
      <c r="D32" s="32"/>
      <c r="E32" s="33"/>
      <c r="F32" s="34"/>
    </row>
    <row r="33" spans="1:6" ht="32" x14ac:dyDescent="0.15">
      <c r="A33" s="55" t="s">
        <v>120</v>
      </c>
      <c r="B33" s="30" t="s">
        <v>111</v>
      </c>
      <c r="C33" s="31">
        <v>11.904831814337999</v>
      </c>
      <c r="D33" s="32">
        <v>5.4483336344672297</v>
      </c>
      <c r="E33" s="33">
        <v>23.9633858436708</v>
      </c>
      <c r="F33" s="34">
        <v>13.349388604900399</v>
      </c>
    </row>
    <row r="34" spans="1:6" ht="32" x14ac:dyDescent="0.15">
      <c r="A34" s="56"/>
      <c r="B34" s="30" t="s">
        <v>112</v>
      </c>
      <c r="C34" s="31">
        <v>28.595966832659901</v>
      </c>
      <c r="D34" s="32">
        <v>26.431891723197701</v>
      </c>
      <c r="E34" s="33">
        <v>34.297334420740803</v>
      </c>
      <c r="F34" s="34">
        <v>29.894190581252602</v>
      </c>
    </row>
    <row r="35" spans="1:6" ht="32" x14ac:dyDescent="0.15">
      <c r="A35" s="56"/>
      <c r="B35" s="30" t="s">
        <v>113</v>
      </c>
      <c r="C35" s="31">
        <v>28.165666400450998</v>
      </c>
      <c r="D35" s="32">
        <v>33.266536357812697</v>
      </c>
      <c r="E35" s="33">
        <v>24.883032150062199</v>
      </c>
      <c r="F35" s="34">
        <v>24.913845341122698</v>
      </c>
    </row>
    <row r="36" spans="1:6" ht="32" x14ac:dyDescent="0.15">
      <c r="A36" s="56"/>
      <c r="B36" s="30" t="s">
        <v>114</v>
      </c>
      <c r="C36" s="31">
        <v>26.9876620783613</v>
      </c>
      <c r="D36" s="32">
        <v>31.427703224322801</v>
      </c>
      <c r="E36" s="33">
        <v>15.7294930677769</v>
      </c>
      <c r="F36" s="34">
        <v>26.440857040754398</v>
      </c>
    </row>
    <row r="37" spans="1:6" ht="16" x14ac:dyDescent="0.15">
      <c r="A37" s="56"/>
      <c r="B37" s="30" t="s">
        <v>57</v>
      </c>
      <c r="C37" s="31">
        <v>4.3458728741895998</v>
      </c>
      <c r="D37" s="32">
        <v>3.4255350601994001</v>
      </c>
      <c r="E37" s="33">
        <v>1.1267545177490601</v>
      </c>
      <c r="F37" s="34">
        <v>5.4017184319696696</v>
      </c>
    </row>
    <row r="38" spans="1:6" ht="15" x14ac:dyDescent="0.15">
      <c r="A38" s="56"/>
      <c r="B38" s="30"/>
      <c r="C38" s="31"/>
      <c r="D38" s="32"/>
      <c r="E38" s="33"/>
      <c r="F38" s="34"/>
    </row>
    <row r="39" spans="1:6" ht="16" x14ac:dyDescent="0.15">
      <c r="A39" s="56"/>
      <c r="B39" s="30" t="s">
        <v>115</v>
      </c>
      <c r="C39" s="10">
        <v>40.500798646998</v>
      </c>
      <c r="D39" s="17">
        <v>31.880225357664902</v>
      </c>
      <c r="E39" s="22">
        <v>58.260720264411702</v>
      </c>
      <c r="F39" s="27">
        <v>43.243579186153099</v>
      </c>
    </row>
    <row r="40" spans="1:6" ht="32" x14ac:dyDescent="0.15">
      <c r="A40" s="56"/>
      <c r="B40" s="30" t="s">
        <v>116</v>
      </c>
      <c r="C40" s="10">
        <v>55.153328478812298</v>
      </c>
      <c r="D40" s="17">
        <v>64.694239582135594</v>
      </c>
      <c r="E40" s="22">
        <v>40.612525217839199</v>
      </c>
      <c r="F40" s="27">
        <v>51.354702381877203</v>
      </c>
    </row>
    <row r="41" spans="1:6" ht="16" x14ac:dyDescent="0.15">
      <c r="A41" s="56"/>
      <c r="B41" s="30" t="s">
        <v>117</v>
      </c>
      <c r="C41" s="10">
        <v>-14</v>
      </c>
      <c r="D41" s="17">
        <v>-33</v>
      </c>
      <c r="E41" s="22">
        <v>17</v>
      </c>
      <c r="F41" s="27">
        <v>-8</v>
      </c>
    </row>
    <row r="42" spans="1:6" ht="15" x14ac:dyDescent="0.15">
      <c r="A42" s="29"/>
      <c r="B42" s="30"/>
      <c r="C42" s="31"/>
      <c r="D42" s="32"/>
      <c r="E42" s="33"/>
      <c r="F42" s="34"/>
    </row>
    <row r="43" spans="1:6" ht="32" x14ac:dyDescent="0.15">
      <c r="A43" s="55" t="s">
        <v>121</v>
      </c>
      <c r="B43" s="30" t="s">
        <v>111</v>
      </c>
      <c r="C43" s="31">
        <v>11.8636820482076</v>
      </c>
      <c r="D43" s="32">
        <v>19.608690640848302</v>
      </c>
      <c r="E43" s="33">
        <v>2.00347684251191</v>
      </c>
      <c r="F43" s="34">
        <v>9.0275166638181492</v>
      </c>
    </row>
    <row r="44" spans="1:6" ht="32" x14ac:dyDescent="0.15">
      <c r="A44" s="56"/>
      <c r="B44" s="30" t="s">
        <v>112</v>
      </c>
      <c r="C44" s="31">
        <v>25.401583411210801</v>
      </c>
      <c r="D44" s="32">
        <v>44.326302443522302</v>
      </c>
      <c r="E44" s="33">
        <v>2.30394471391166</v>
      </c>
      <c r="F44" s="34">
        <v>18.194869563866298</v>
      </c>
    </row>
    <row r="45" spans="1:6" ht="32" x14ac:dyDescent="0.15">
      <c r="A45" s="56"/>
      <c r="B45" s="30" t="s">
        <v>113</v>
      </c>
      <c r="C45" s="31">
        <v>9.1683858492173993</v>
      </c>
      <c r="D45" s="32">
        <v>12.0558354738852</v>
      </c>
      <c r="E45" s="33">
        <v>1.1793363952440199</v>
      </c>
      <c r="F45" s="34">
        <v>8.8423113376112799</v>
      </c>
    </row>
    <row r="46" spans="1:6" ht="32" x14ac:dyDescent="0.15">
      <c r="A46" s="56"/>
      <c r="B46" s="30" t="s">
        <v>114</v>
      </c>
      <c r="C46" s="31">
        <v>49.374482041154501</v>
      </c>
      <c r="D46" s="32">
        <v>19.929361786208201</v>
      </c>
      <c r="E46" s="33">
        <v>93.5549641584753</v>
      </c>
      <c r="F46" s="34">
        <v>58.863597520237398</v>
      </c>
    </row>
    <row r="47" spans="1:6" ht="16" x14ac:dyDescent="0.15">
      <c r="A47" s="56"/>
      <c r="B47" s="30" t="s">
        <v>57</v>
      </c>
      <c r="C47" s="31">
        <v>4.1918666502095299</v>
      </c>
      <c r="D47" s="32">
        <v>4.0798096555357901</v>
      </c>
      <c r="E47" s="33">
        <v>0.95827788985706297</v>
      </c>
      <c r="F47" s="34">
        <v>5.0717049144668298</v>
      </c>
    </row>
    <row r="48" spans="1:6" ht="15" x14ac:dyDescent="0.15">
      <c r="A48" s="56"/>
      <c r="B48" s="30"/>
      <c r="C48" s="31"/>
      <c r="D48" s="32"/>
      <c r="E48" s="33"/>
      <c r="F48" s="34"/>
    </row>
    <row r="49" spans="1:6" ht="16" x14ac:dyDescent="0.15">
      <c r="A49" s="56"/>
      <c r="B49" s="30" t="s">
        <v>115</v>
      </c>
      <c r="C49" s="10">
        <v>37.265265459418401</v>
      </c>
      <c r="D49" s="17">
        <v>63.934993084370603</v>
      </c>
      <c r="E49" s="22">
        <v>4.3074215564235701</v>
      </c>
      <c r="F49" s="27">
        <v>27.2223862276844</v>
      </c>
    </row>
    <row r="50" spans="1:6" ht="32" x14ac:dyDescent="0.15">
      <c r="A50" s="56"/>
      <c r="B50" s="30" t="s">
        <v>116</v>
      </c>
      <c r="C50" s="10">
        <v>58.542867890371902</v>
      </c>
      <c r="D50" s="17">
        <v>31.9851972600935</v>
      </c>
      <c r="E50" s="22">
        <v>94.734300553719294</v>
      </c>
      <c r="F50" s="27">
        <v>67.705908857848698</v>
      </c>
    </row>
    <row r="51" spans="1:6" ht="16" x14ac:dyDescent="0.15">
      <c r="A51" s="56"/>
      <c r="B51" s="30" t="s">
        <v>117</v>
      </c>
      <c r="C51" s="10">
        <v>-22</v>
      </c>
      <c r="D51" s="17">
        <v>32</v>
      </c>
      <c r="E51" s="22">
        <v>-91</v>
      </c>
      <c r="F51" s="27">
        <v>-41</v>
      </c>
    </row>
    <row r="52" spans="1:6" ht="15" x14ac:dyDescent="0.15">
      <c r="A52" s="29"/>
      <c r="B52" s="30"/>
      <c r="C52" s="31"/>
      <c r="D52" s="32"/>
      <c r="E52" s="33"/>
      <c r="F52" s="34"/>
    </row>
    <row r="53" spans="1:6" ht="32" x14ac:dyDescent="0.15">
      <c r="A53" s="55" t="s">
        <v>122</v>
      </c>
      <c r="B53" s="30" t="s">
        <v>111</v>
      </c>
      <c r="C53" s="31">
        <v>6.99035716542096</v>
      </c>
      <c r="D53" s="32">
        <v>1.2245349594895301</v>
      </c>
      <c r="E53" s="33">
        <v>27.8901451854423</v>
      </c>
      <c r="F53" s="34">
        <v>5.0978076785631004</v>
      </c>
    </row>
    <row r="54" spans="1:6" ht="32" x14ac:dyDescent="0.15">
      <c r="A54" s="56"/>
      <c r="B54" s="30" t="s">
        <v>112</v>
      </c>
      <c r="C54" s="31">
        <v>28.4273349309221</v>
      </c>
      <c r="D54" s="32">
        <v>11.4244849617435</v>
      </c>
      <c r="E54" s="33">
        <v>47.840664944985697</v>
      </c>
      <c r="F54" s="34">
        <v>35.573406255340899</v>
      </c>
    </row>
    <row r="55" spans="1:6" ht="32" x14ac:dyDescent="0.15">
      <c r="A55" s="56"/>
      <c r="B55" s="30" t="s">
        <v>113</v>
      </c>
      <c r="C55" s="31">
        <v>26.2570727098818</v>
      </c>
      <c r="D55" s="32">
        <v>28.730671977902599</v>
      </c>
      <c r="E55" s="33">
        <v>15.1196857570693</v>
      </c>
      <c r="F55" s="34">
        <v>27.480306396730899</v>
      </c>
    </row>
    <row r="56" spans="1:6" ht="32" x14ac:dyDescent="0.15">
      <c r="A56" s="56"/>
      <c r="B56" s="30" t="s">
        <v>114</v>
      </c>
      <c r="C56" s="31">
        <v>34.820432877026299</v>
      </c>
      <c r="D56" s="32">
        <v>56.431472351656197</v>
      </c>
      <c r="E56" s="33">
        <v>4.8167277935719097</v>
      </c>
      <c r="F56" s="34">
        <v>27.713677537639199</v>
      </c>
    </row>
    <row r="57" spans="1:6" ht="16" x14ac:dyDescent="0.15">
      <c r="A57" s="56"/>
      <c r="B57" s="30" t="s">
        <v>57</v>
      </c>
      <c r="C57" s="31">
        <v>3.5048023167486702</v>
      </c>
      <c r="D57" s="32">
        <v>2.1888357492080202</v>
      </c>
      <c r="E57" s="33">
        <v>4.3327763189305299</v>
      </c>
      <c r="F57" s="34">
        <v>4.1348021317257304</v>
      </c>
    </row>
    <row r="58" spans="1:6" ht="15" x14ac:dyDescent="0.15">
      <c r="A58" s="56"/>
      <c r="B58" s="30"/>
      <c r="C58" s="31"/>
      <c r="D58" s="32"/>
      <c r="E58" s="33"/>
      <c r="F58" s="34"/>
    </row>
    <row r="59" spans="1:6" ht="16" x14ac:dyDescent="0.15">
      <c r="A59" s="56"/>
      <c r="B59" s="30" t="s">
        <v>115</v>
      </c>
      <c r="C59" s="10">
        <v>35.417692096343103</v>
      </c>
      <c r="D59" s="17">
        <v>12.649019921233</v>
      </c>
      <c r="E59" s="22">
        <v>75.730810130428196</v>
      </c>
      <c r="F59" s="27">
        <v>40.671213933903999</v>
      </c>
    </row>
    <row r="60" spans="1:6" ht="32" x14ac:dyDescent="0.15">
      <c r="A60" s="56"/>
      <c r="B60" s="30" t="s">
        <v>116</v>
      </c>
      <c r="C60" s="10">
        <v>61.077505586908103</v>
      </c>
      <c r="D60" s="17">
        <v>85.162144329558899</v>
      </c>
      <c r="E60" s="22">
        <v>19.936413550641198</v>
      </c>
      <c r="F60" s="27">
        <v>55.193983934370102</v>
      </c>
    </row>
    <row r="61" spans="1:6" ht="16" x14ac:dyDescent="0.15">
      <c r="A61" s="56"/>
      <c r="B61" s="30" t="s">
        <v>117</v>
      </c>
      <c r="C61" s="10">
        <v>-26</v>
      </c>
      <c r="D61" s="17">
        <v>-72</v>
      </c>
      <c r="E61" s="22">
        <v>56</v>
      </c>
      <c r="F61" s="27">
        <v>-14</v>
      </c>
    </row>
  </sheetData>
  <mergeCells count="6">
    <mergeCell ref="A53:A61"/>
    <mergeCell ref="A3:A11"/>
    <mergeCell ref="A13:A21"/>
    <mergeCell ref="A23:A31"/>
    <mergeCell ref="A33:A41"/>
    <mergeCell ref="A43:A51"/>
  </mergeCells>
  <conditionalFormatting sqref="C11:F11">
    <cfRule type="cellIs" dxfId="17" priority="16" stopIfTrue="1" operator="greaterThan">
      <formula>0</formula>
    </cfRule>
    <cfRule type="cellIs" dxfId="16" priority="17" stopIfTrue="1" operator="lessThan">
      <formula>0</formula>
    </cfRule>
    <cfRule type="cellIs" dxfId="15" priority="18" stopIfTrue="1" operator="equal">
      <formula>0</formula>
    </cfRule>
  </conditionalFormatting>
  <conditionalFormatting sqref="C21:F21">
    <cfRule type="cellIs" dxfId="14" priority="13" stopIfTrue="1" operator="greaterThan">
      <formula>0</formula>
    </cfRule>
    <cfRule type="cellIs" dxfId="13" priority="14" stopIfTrue="1" operator="lessThan">
      <formula>0</formula>
    </cfRule>
    <cfRule type="cellIs" dxfId="12" priority="15" stopIfTrue="1" operator="equal">
      <formula>0</formula>
    </cfRule>
  </conditionalFormatting>
  <conditionalFormatting sqref="C31:F31">
    <cfRule type="cellIs" dxfId="11" priority="10" stopIfTrue="1" operator="greaterThan">
      <formula>0</formula>
    </cfRule>
    <cfRule type="cellIs" dxfId="10" priority="11" stopIfTrue="1" operator="lessThan">
      <formula>0</formula>
    </cfRule>
    <cfRule type="cellIs" dxfId="9" priority="12" stopIfTrue="1" operator="equal">
      <formula>0</formula>
    </cfRule>
  </conditionalFormatting>
  <conditionalFormatting sqref="C41:F41">
    <cfRule type="cellIs" dxfId="8" priority="7" stopIfTrue="1" operator="greaterThan">
      <formula>0</formula>
    </cfRule>
    <cfRule type="cellIs" dxfId="7" priority="8" stopIfTrue="1" operator="lessThan">
      <formula>0</formula>
    </cfRule>
    <cfRule type="cellIs" dxfId="6" priority="9" stopIfTrue="1" operator="equal">
      <formula>0</formula>
    </cfRule>
  </conditionalFormatting>
  <conditionalFormatting sqref="C51:F51">
    <cfRule type="cellIs" dxfId="5" priority="4" stopIfTrue="1" operator="greaterThan">
      <formula>0</formula>
    </cfRule>
    <cfRule type="cellIs" dxfId="4" priority="5" stopIfTrue="1" operator="lessThan">
      <formula>0</formula>
    </cfRule>
    <cfRule type="cellIs" dxfId="3" priority="6" stopIfTrue="1" operator="equal">
      <formula>0</formula>
    </cfRule>
  </conditionalFormatting>
  <conditionalFormatting sqref="C61:F61">
    <cfRule type="cellIs" dxfId="2" priority="1" stopIfTrue="1" operator="greaterThan">
      <formula>0</formula>
    </cfRule>
    <cfRule type="cellIs" dxfId="1" priority="2" stopIfTrue="1" operator="lessThan">
      <formula>0</formula>
    </cfRule>
    <cfRule type="cellIs" dxfId="0" priority="3"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5"/>
  <sheetViews>
    <sheetView workbookViewId="0">
      <selection activeCell="A4" sqref="A4"/>
    </sheetView>
  </sheetViews>
  <sheetFormatPr baseColWidth="10" defaultColWidth="12.6640625" defaultRowHeight="15.75" customHeight="1" x14ac:dyDescent="0.15"/>
  <cols>
    <col min="2" max="2" width="37.6640625" customWidth="1"/>
  </cols>
  <sheetData>
    <row r="1" spans="1:12" x14ac:dyDescent="0.2">
      <c r="A1" s="11" t="s">
        <v>265</v>
      </c>
      <c r="B1" s="11" t="s">
        <v>266</v>
      </c>
      <c r="C1" s="11"/>
      <c r="D1" s="11"/>
      <c r="E1" s="11"/>
      <c r="F1" s="11"/>
      <c r="G1" s="11"/>
      <c r="H1" s="11"/>
      <c r="I1" s="11"/>
      <c r="J1" s="11"/>
      <c r="K1" s="11"/>
      <c r="L1" s="11"/>
    </row>
    <row r="2" spans="1:12" x14ac:dyDescent="0.2">
      <c r="A2" s="12" t="s">
        <v>267</v>
      </c>
      <c r="B2" s="13" t="s">
        <v>144</v>
      </c>
      <c r="C2" s="13"/>
      <c r="D2" s="13"/>
      <c r="E2" s="13"/>
      <c r="F2" s="13"/>
      <c r="G2" s="13"/>
      <c r="H2" s="13"/>
      <c r="I2" s="13"/>
      <c r="J2" s="13"/>
      <c r="K2" s="13"/>
      <c r="L2" s="13"/>
    </row>
    <row r="3" spans="1:12" x14ac:dyDescent="0.2">
      <c r="A3" s="12" t="s">
        <v>268</v>
      </c>
      <c r="B3" s="13" t="s">
        <v>166</v>
      </c>
      <c r="C3" s="13"/>
      <c r="D3" s="13"/>
      <c r="E3" s="13"/>
      <c r="F3" s="13"/>
      <c r="G3" s="13"/>
      <c r="H3" s="13"/>
      <c r="I3" s="13"/>
      <c r="J3" s="13"/>
      <c r="K3" s="13"/>
      <c r="L3" s="13"/>
    </row>
    <row r="4" spans="1:12" x14ac:dyDescent="0.2">
      <c r="A4" s="12" t="s">
        <v>269</v>
      </c>
      <c r="B4" s="13" t="s">
        <v>200</v>
      </c>
      <c r="C4" s="13"/>
      <c r="D4" s="13"/>
      <c r="E4" s="13"/>
      <c r="F4" s="13"/>
      <c r="G4" s="13"/>
      <c r="H4" s="13"/>
      <c r="I4" s="13"/>
      <c r="J4" s="13"/>
      <c r="K4" s="13"/>
      <c r="L4" s="13"/>
    </row>
    <row r="5" spans="1:12" x14ac:dyDescent="0.2">
      <c r="A5" s="12" t="s">
        <v>270</v>
      </c>
      <c r="B5" s="13" t="s">
        <v>271</v>
      </c>
      <c r="C5" s="13"/>
      <c r="D5" s="13"/>
      <c r="E5" s="13"/>
      <c r="F5" s="13"/>
      <c r="G5" s="13"/>
      <c r="H5" s="13"/>
      <c r="I5" s="13"/>
      <c r="J5" s="13"/>
      <c r="K5" s="13"/>
      <c r="L5" s="13"/>
    </row>
    <row r="6" spans="1:12" x14ac:dyDescent="0.2">
      <c r="A6" s="13"/>
      <c r="B6" s="13"/>
      <c r="C6" s="13"/>
      <c r="D6" s="13"/>
      <c r="E6" s="13"/>
      <c r="F6" s="13"/>
      <c r="G6" s="13"/>
      <c r="H6" s="13"/>
      <c r="I6" s="13"/>
      <c r="J6" s="13"/>
      <c r="K6" s="13"/>
      <c r="L6" s="13"/>
    </row>
    <row r="7" spans="1:12" x14ac:dyDescent="0.2">
      <c r="A7" s="13"/>
      <c r="B7" s="13"/>
      <c r="C7" s="13"/>
      <c r="D7" s="13"/>
      <c r="E7" s="13"/>
      <c r="F7" s="13"/>
      <c r="G7" s="13"/>
      <c r="H7" s="13"/>
      <c r="I7" s="13"/>
      <c r="J7" s="13"/>
      <c r="K7" s="13"/>
      <c r="L7" s="13"/>
    </row>
    <row r="8" spans="1:12" x14ac:dyDescent="0.2">
      <c r="A8" s="13"/>
      <c r="B8" s="13"/>
      <c r="C8" s="13"/>
      <c r="D8" s="13"/>
      <c r="E8" s="13"/>
      <c r="F8" s="13"/>
      <c r="G8" s="13"/>
      <c r="H8" s="13"/>
      <c r="I8" s="13"/>
      <c r="J8" s="13"/>
      <c r="K8" s="13"/>
      <c r="L8" s="13"/>
    </row>
    <row r="9" spans="1:12" x14ac:dyDescent="0.2">
      <c r="A9" s="13"/>
      <c r="B9" s="13"/>
      <c r="C9" s="13"/>
      <c r="D9" s="13"/>
      <c r="E9" s="13"/>
      <c r="F9" s="13"/>
      <c r="G9" s="13"/>
      <c r="H9" s="13"/>
      <c r="I9" s="13"/>
      <c r="J9" s="13"/>
      <c r="K9" s="13"/>
      <c r="L9" s="13"/>
    </row>
    <row r="10" spans="1:12" x14ac:dyDescent="0.2">
      <c r="A10" s="13"/>
      <c r="B10" s="13"/>
      <c r="C10" s="13"/>
      <c r="D10" s="13"/>
      <c r="E10" s="13"/>
      <c r="F10" s="13"/>
      <c r="G10" s="13"/>
      <c r="H10" s="13"/>
      <c r="I10" s="13"/>
      <c r="J10" s="13"/>
      <c r="K10" s="13"/>
      <c r="L10" s="13"/>
    </row>
    <row r="11" spans="1:12" x14ac:dyDescent="0.2">
      <c r="A11" s="13"/>
      <c r="B11" s="13"/>
      <c r="C11" s="13"/>
      <c r="D11" s="13"/>
      <c r="E11" s="13"/>
      <c r="F11" s="13"/>
      <c r="G11" s="13"/>
      <c r="H11" s="13"/>
      <c r="I11" s="13"/>
      <c r="J11" s="13"/>
      <c r="K11" s="13"/>
      <c r="L11" s="13"/>
    </row>
    <row r="12" spans="1:12" x14ac:dyDescent="0.2">
      <c r="A12" s="13"/>
      <c r="B12" s="13"/>
      <c r="C12" s="13"/>
      <c r="D12" s="13"/>
      <c r="E12" s="13"/>
      <c r="F12" s="13"/>
      <c r="G12" s="13"/>
      <c r="H12" s="13"/>
      <c r="I12" s="13"/>
      <c r="J12" s="13"/>
      <c r="K12" s="13"/>
      <c r="L12" s="13"/>
    </row>
    <row r="13" spans="1:12" x14ac:dyDescent="0.2">
      <c r="A13" s="13"/>
      <c r="B13" s="13"/>
      <c r="C13" s="13"/>
      <c r="D13" s="13"/>
      <c r="E13" s="13"/>
      <c r="F13" s="13"/>
      <c r="G13" s="13"/>
      <c r="H13" s="13"/>
      <c r="I13" s="13"/>
      <c r="J13" s="13"/>
      <c r="K13" s="13"/>
      <c r="L13" s="13"/>
    </row>
    <row r="14" spans="1:12" x14ac:dyDescent="0.2">
      <c r="A14" s="13"/>
      <c r="B14" s="13"/>
      <c r="C14" s="13"/>
      <c r="D14" s="13"/>
      <c r="E14" s="13"/>
      <c r="F14" s="13"/>
      <c r="G14" s="13"/>
      <c r="H14" s="13"/>
      <c r="I14" s="13"/>
      <c r="J14" s="13"/>
      <c r="K14" s="13"/>
      <c r="L14" s="13"/>
    </row>
    <row r="15" spans="1:12" x14ac:dyDescent="0.2">
      <c r="A15" s="13"/>
      <c r="B15" s="13"/>
      <c r="C15" s="13"/>
      <c r="D15" s="13"/>
      <c r="E15" s="13"/>
      <c r="F15" s="13"/>
      <c r="G15" s="13"/>
      <c r="H15" s="13"/>
      <c r="I15" s="13"/>
      <c r="J15" s="13"/>
      <c r="K15" s="13"/>
      <c r="L15" s="13"/>
    </row>
  </sheetData>
  <hyperlinks>
    <hyperlink ref="A2" location="'Q249517043'!A1" display="Q249517043" xr:uid="{00000000-0004-0000-0100-000000000000}"/>
    <hyperlink ref="A3" location="'Q249517195'!A1" display="Q249517195" xr:uid="{00000000-0004-0000-0100-000001000000}"/>
    <hyperlink ref="A4" location="'Q249517923'!A1" display="Q249517923" xr:uid="{00000000-0004-0000-0100-000002000000}"/>
    <hyperlink ref="A5" location="'Q249518188'!A1" display="Q249518188" xr:uid="{00000000-0004-0000-01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T5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2.6640625" defaultRowHeight="15.75" customHeight="1" x14ac:dyDescent="0.15"/>
  <cols>
    <col min="1" max="20" width="25.1640625" customWidth="1"/>
  </cols>
  <sheetData>
    <row r="1" spans="1:20" x14ac:dyDescent="0.2">
      <c r="A1" s="11" t="s">
        <v>144</v>
      </c>
      <c r="B1" s="11"/>
      <c r="C1" s="11"/>
      <c r="D1" s="11"/>
      <c r="E1" s="11"/>
      <c r="F1" s="11"/>
      <c r="G1" s="11"/>
      <c r="H1" s="11"/>
      <c r="I1" s="11"/>
      <c r="J1" s="11"/>
      <c r="K1" s="11"/>
      <c r="L1" s="11"/>
      <c r="M1" s="11"/>
      <c r="N1" s="11"/>
      <c r="O1" s="11"/>
      <c r="P1" s="11"/>
      <c r="Q1" s="11"/>
      <c r="R1" s="11"/>
      <c r="S1" s="11"/>
      <c r="T1" s="11"/>
    </row>
    <row r="2" spans="1:20" x14ac:dyDescent="0.2">
      <c r="A2" s="11" t="s">
        <v>272</v>
      </c>
      <c r="B2" s="11" t="s">
        <v>1</v>
      </c>
      <c r="C2" s="11" t="s">
        <v>2</v>
      </c>
      <c r="D2" s="11" t="s">
        <v>236</v>
      </c>
      <c r="E2" s="11" t="s">
        <v>6</v>
      </c>
      <c r="F2" s="11" t="s">
        <v>9</v>
      </c>
      <c r="G2" s="11" t="s">
        <v>273</v>
      </c>
      <c r="H2" s="11" t="s">
        <v>274</v>
      </c>
      <c r="I2" s="11" t="s">
        <v>275</v>
      </c>
      <c r="J2" s="11" t="s">
        <v>276</v>
      </c>
      <c r="K2" s="11"/>
      <c r="L2" s="11"/>
      <c r="M2" s="11"/>
      <c r="N2" s="11"/>
      <c r="O2" s="11"/>
      <c r="P2" s="11"/>
      <c r="Q2" s="11"/>
      <c r="R2" s="11"/>
      <c r="S2" s="11"/>
      <c r="T2" s="11"/>
    </row>
    <row r="3" spans="1:20" x14ac:dyDescent="0.2">
      <c r="A3" s="13" t="s">
        <v>277</v>
      </c>
      <c r="B3" s="13" t="s">
        <v>15</v>
      </c>
      <c r="C3" s="13" t="s">
        <v>18</v>
      </c>
      <c r="D3" s="13" t="s">
        <v>237</v>
      </c>
      <c r="E3" s="13" t="s">
        <v>278</v>
      </c>
      <c r="F3" s="13" t="s">
        <v>252</v>
      </c>
      <c r="G3" s="13" t="s">
        <v>279</v>
      </c>
      <c r="H3" s="13" t="s">
        <v>31</v>
      </c>
      <c r="I3" s="13" t="s">
        <v>34</v>
      </c>
      <c r="J3" s="13">
        <v>1</v>
      </c>
      <c r="K3" s="13"/>
      <c r="L3" s="13"/>
      <c r="M3" s="13"/>
      <c r="N3" s="13"/>
      <c r="O3" s="13"/>
      <c r="P3" s="13"/>
      <c r="Q3" s="13"/>
      <c r="R3" s="13"/>
      <c r="S3" s="13"/>
      <c r="T3" s="13"/>
    </row>
    <row r="4" spans="1:20" x14ac:dyDescent="0.2">
      <c r="A4" s="13" t="s">
        <v>280</v>
      </c>
      <c r="B4" s="13" t="s">
        <v>15</v>
      </c>
      <c r="C4" s="13" t="s">
        <v>17</v>
      </c>
      <c r="D4" s="13" t="s">
        <v>237</v>
      </c>
      <c r="E4" s="13" t="s">
        <v>281</v>
      </c>
      <c r="F4" s="13" t="s">
        <v>251</v>
      </c>
      <c r="G4" s="13" t="s">
        <v>282</v>
      </c>
      <c r="H4" s="13" t="s">
        <v>30</v>
      </c>
      <c r="I4" s="13" t="s">
        <v>34</v>
      </c>
      <c r="J4" s="13">
        <v>2</v>
      </c>
      <c r="K4" s="13"/>
      <c r="L4" s="13"/>
      <c r="M4" s="13"/>
      <c r="N4" s="13"/>
      <c r="O4" s="13"/>
      <c r="P4" s="13"/>
      <c r="Q4" s="13"/>
      <c r="R4" s="13"/>
      <c r="S4" s="13"/>
      <c r="T4" s="13"/>
    </row>
    <row r="5" spans="1:20" x14ac:dyDescent="0.2">
      <c r="A5" s="13" t="s">
        <v>283</v>
      </c>
      <c r="B5" s="13" t="s">
        <v>14</v>
      </c>
      <c r="C5" s="13" t="s">
        <v>18</v>
      </c>
      <c r="D5" s="13" t="s">
        <v>237</v>
      </c>
      <c r="E5" s="13" t="s">
        <v>25</v>
      </c>
      <c r="F5" s="13" t="s">
        <v>254</v>
      </c>
      <c r="G5" s="13" t="s">
        <v>284</v>
      </c>
      <c r="H5" s="13" t="s">
        <v>31</v>
      </c>
      <c r="I5" s="13" t="s">
        <v>34</v>
      </c>
      <c r="J5" s="13">
        <v>2</v>
      </c>
      <c r="K5" s="13"/>
      <c r="L5" s="13"/>
      <c r="M5" s="13"/>
      <c r="N5" s="13"/>
      <c r="O5" s="13"/>
      <c r="P5" s="13"/>
      <c r="Q5" s="13"/>
      <c r="R5" s="13"/>
      <c r="S5" s="13"/>
      <c r="T5" s="13"/>
    </row>
    <row r="6" spans="1:20" x14ac:dyDescent="0.2">
      <c r="A6" s="13" t="s">
        <v>285</v>
      </c>
      <c r="B6" s="13" t="s">
        <v>15</v>
      </c>
      <c r="C6" s="13" t="s">
        <v>16</v>
      </c>
      <c r="D6" s="13" t="s">
        <v>237</v>
      </c>
      <c r="E6" s="13" t="s">
        <v>281</v>
      </c>
      <c r="F6" s="13" t="s">
        <v>253</v>
      </c>
      <c r="G6" s="13" t="s">
        <v>284</v>
      </c>
      <c r="H6" s="13" t="s">
        <v>242</v>
      </c>
      <c r="I6" s="13" t="s">
        <v>34</v>
      </c>
      <c r="J6" s="13">
        <v>1</v>
      </c>
      <c r="K6" s="13"/>
      <c r="L6" s="13"/>
      <c r="M6" s="13"/>
      <c r="N6" s="13"/>
      <c r="O6" s="13"/>
      <c r="P6" s="13"/>
      <c r="Q6" s="13"/>
      <c r="R6" s="13"/>
      <c r="S6" s="13"/>
      <c r="T6" s="13"/>
    </row>
    <row r="7" spans="1:20" x14ac:dyDescent="0.2">
      <c r="A7" s="13" t="s">
        <v>286</v>
      </c>
      <c r="B7" s="13" t="s">
        <v>15</v>
      </c>
      <c r="C7" s="13" t="s">
        <v>19</v>
      </c>
      <c r="D7" s="13" t="s">
        <v>242</v>
      </c>
      <c r="E7" s="13" t="s">
        <v>287</v>
      </c>
      <c r="F7" s="13" t="s">
        <v>254</v>
      </c>
      <c r="G7" s="13" t="s">
        <v>284</v>
      </c>
      <c r="H7" s="13" t="s">
        <v>31</v>
      </c>
      <c r="I7" s="13" t="s">
        <v>33</v>
      </c>
      <c r="J7" s="13">
        <v>2</v>
      </c>
      <c r="K7" s="13"/>
      <c r="L7" s="13"/>
      <c r="M7" s="13"/>
      <c r="N7" s="13"/>
      <c r="O7" s="13"/>
      <c r="P7" s="13"/>
      <c r="Q7" s="13"/>
      <c r="R7" s="13"/>
      <c r="S7" s="13"/>
      <c r="T7" s="13"/>
    </row>
    <row r="8" spans="1:20" x14ac:dyDescent="0.2">
      <c r="A8" s="13" t="s">
        <v>288</v>
      </c>
      <c r="B8" s="13" t="s">
        <v>14</v>
      </c>
      <c r="C8" s="13" t="s">
        <v>17</v>
      </c>
      <c r="D8" s="13" t="s">
        <v>238</v>
      </c>
      <c r="E8" s="13" t="s">
        <v>281</v>
      </c>
      <c r="F8" s="13" t="s">
        <v>254</v>
      </c>
      <c r="G8" s="13" t="s">
        <v>284</v>
      </c>
      <c r="H8" s="13" t="s">
        <v>31</v>
      </c>
      <c r="I8" s="13" t="s">
        <v>34</v>
      </c>
      <c r="J8" s="13">
        <v>1</v>
      </c>
      <c r="K8" s="13"/>
      <c r="L8" s="13"/>
      <c r="M8" s="13"/>
      <c r="N8" s="13"/>
      <c r="O8" s="13"/>
      <c r="P8" s="13"/>
      <c r="Q8" s="13"/>
      <c r="R8" s="13"/>
      <c r="S8" s="13"/>
      <c r="T8" s="13"/>
    </row>
    <row r="9" spans="1:20" x14ac:dyDescent="0.2">
      <c r="A9" s="13" t="s">
        <v>289</v>
      </c>
      <c r="B9" s="13" t="s">
        <v>14</v>
      </c>
      <c r="C9" s="13" t="s">
        <v>17</v>
      </c>
      <c r="D9" s="13" t="s">
        <v>237</v>
      </c>
      <c r="E9" s="13" t="s">
        <v>281</v>
      </c>
      <c r="F9" s="13" t="s">
        <v>27</v>
      </c>
      <c r="G9" s="13" t="s">
        <v>279</v>
      </c>
      <c r="H9" s="13" t="s">
        <v>30</v>
      </c>
      <c r="I9" s="13" t="s">
        <v>35</v>
      </c>
      <c r="J9" s="13">
        <v>2</v>
      </c>
      <c r="K9" s="13"/>
      <c r="L9" s="13"/>
      <c r="M9" s="13"/>
      <c r="N9" s="13"/>
      <c r="O9" s="13"/>
      <c r="P9" s="13"/>
      <c r="Q9" s="13"/>
      <c r="R9" s="13"/>
      <c r="S9" s="13"/>
      <c r="T9" s="13"/>
    </row>
    <row r="10" spans="1:20" x14ac:dyDescent="0.2">
      <c r="A10" s="13" t="s">
        <v>290</v>
      </c>
      <c r="B10" s="13" t="s">
        <v>15</v>
      </c>
      <c r="C10" s="13" t="s">
        <v>17</v>
      </c>
      <c r="D10" s="13" t="s">
        <v>237</v>
      </c>
      <c r="E10" s="13" t="s">
        <v>278</v>
      </c>
      <c r="F10" s="13" t="s">
        <v>27</v>
      </c>
      <c r="G10" s="13" t="s">
        <v>284</v>
      </c>
      <c r="H10" s="13" t="s">
        <v>30</v>
      </c>
      <c r="I10" s="13" t="s">
        <v>35</v>
      </c>
      <c r="J10" s="13">
        <v>2</v>
      </c>
      <c r="K10" s="13"/>
      <c r="L10" s="13"/>
      <c r="M10" s="13"/>
      <c r="N10" s="13"/>
      <c r="O10" s="13"/>
      <c r="P10" s="13"/>
      <c r="Q10" s="13"/>
      <c r="R10" s="13"/>
      <c r="S10" s="13"/>
      <c r="T10" s="13"/>
    </row>
    <row r="11" spans="1:20" x14ac:dyDescent="0.2">
      <c r="A11" s="13" t="s">
        <v>291</v>
      </c>
      <c r="B11" s="13" t="s">
        <v>15</v>
      </c>
      <c r="C11" s="13" t="s">
        <v>16</v>
      </c>
      <c r="D11" s="13" t="s">
        <v>238</v>
      </c>
      <c r="E11" s="13" t="s">
        <v>278</v>
      </c>
      <c r="F11" s="13" t="s">
        <v>252</v>
      </c>
      <c r="G11" s="13" t="s">
        <v>284</v>
      </c>
      <c r="H11" s="13" t="s">
        <v>31</v>
      </c>
      <c r="I11" s="13" t="s">
        <v>34</v>
      </c>
      <c r="J11" s="13">
        <v>1</v>
      </c>
      <c r="K11" s="13"/>
      <c r="L11" s="13"/>
      <c r="M11" s="13"/>
      <c r="N11" s="13"/>
      <c r="O11" s="13"/>
      <c r="P11" s="13"/>
      <c r="Q11" s="13"/>
      <c r="R11" s="13"/>
      <c r="S11" s="13"/>
      <c r="T11" s="13"/>
    </row>
    <row r="12" spans="1:20" x14ac:dyDescent="0.2">
      <c r="A12" s="13" t="s">
        <v>292</v>
      </c>
      <c r="B12" s="13" t="s">
        <v>14</v>
      </c>
      <c r="C12" s="13" t="s">
        <v>18</v>
      </c>
      <c r="D12" s="13" t="s">
        <v>237</v>
      </c>
      <c r="E12" s="13" t="s">
        <v>287</v>
      </c>
      <c r="F12" s="13" t="s">
        <v>249</v>
      </c>
      <c r="G12" s="13"/>
      <c r="H12" s="13" t="s">
        <v>30</v>
      </c>
      <c r="I12" s="13" t="s">
        <v>35</v>
      </c>
      <c r="J12" s="13">
        <v>1</v>
      </c>
      <c r="K12" s="13"/>
      <c r="L12" s="13"/>
      <c r="M12" s="13"/>
      <c r="N12" s="13"/>
      <c r="O12" s="13"/>
      <c r="P12" s="13"/>
      <c r="Q12" s="13"/>
      <c r="R12" s="13"/>
      <c r="S12" s="13"/>
      <c r="T12" s="13"/>
    </row>
    <row r="13" spans="1:20" x14ac:dyDescent="0.2">
      <c r="A13" s="13" t="s">
        <v>293</v>
      </c>
      <c r="B13" s="13" t="s">
        <v>15</v>
      </c>
      <c r="C13" s="13" t="s">
        <v>17</v>
      </c>
      <c r="D13" s="13" t="s">
        <v>237</v>
      </c>
      <c r="E13" s="13" t="s">
        <v>278</v>
      </c>
      <c r="F13" s="13" t="s">
        <v>252</v>
      </c>
      <c r="G13" s="13" t="s">
        <v>279</v>
      </c>
      <c r="H13" s="13" t="s">
        <v>31</v>
      </c>
      <c r="I13" s="13" t="s">
        <v>33</v>
      </c>
      <c r="J13" s="13">
        <v>2</v>
      </c>
      <c r="K13" s="13"/>
      <c r="L13" s="13"/>
      <c r="M13" s="13"/>
      <c r="N13" s="13"/>
      <c r="O13" s="13"/>
      <c r="P13" s="13"/>
      <c r="Q13" s="13"/>
      <c r="R13" s="13"/>
      <c r="S13" s="13"/>
      <c r="T13" s="13"/>
    </row>
    <row r="14" spans="1:20" x14ac:dyDescent="0.2">
      <c r="A14" s="13" t="s">
        <v>294</v>
      </c>
      <c r="B14" s="13" t="s">
        <v>14</v>
      </c>
      <c r="C14" s="13" t="s">
        <v>17</v>
      </c>
      <c r="D14" s="13" t="s">
        <v>237</v>
      </c>
      <c r="E14" s="13" t="s">
        <v>287</v>
      </c>
      <c r="F14" s="13" t="s">
        <v>249</v>
      </c>
      <c r="G14" s="13" t="s">
        <v>282</v>
      </c>
      <c r="H14" s="13" t="s">
        <v>30</v>
      </c>
      <c r="I14" s="13" t="s">
        <v>35</v>
      </c>
      <c r="J14" s="13">
        <v>1</v>
      </c>
      <c r="K14" s="13"/>
      <c r="L14" s="13"/>
      <c r="M14" s="13"/>
      <c r="N14" s="13"/>
      <c r="O14" s="13"/>
      <c r="P14" s="13"/>
      <c r="Q14" s="13"/>
      <c r="R14" s="13"/>
      <c r="S14" s="13"/>
      <c r="T14" s="13"/>
    </row>
    <row r="15" spans="1:20" x14ac:dyDescent="0.2">
      <c r="A15" s="13" t="s">
        <v>295</v>
      </c>
      <c r="B15" s="13" t="s">
        <v>15</v>
      </c>
      <c r="C15" s="13" t="s">
        <v>18</v>
      </c>
      <c r="D15" s="13" t="s">
        <v>237</v>
      </c>
      <c r="E15" s="13" t="s">
        <v>25</v>
      </c>
      <c r="F15" s="13" t="s">
        <v>27</v>
      </c>
      <c r="G15" s="13" t="s">
        <v>279</v>
      </c>
      <c r="H15" s="13" t="s">
        <v>31</v>
      </c>
      <c r="I15" s="13" t="s">
        <v>33</v>
      </c>
      <c r="J15" s="13">
        <v>2</v>
      </c>
      <c r="K15" s="13"/>
      <c r="L15" s="13"/>
      <c r="M15" s="13"/>
      <c r="N15" s="13"/>
      <c r="O15" s="13"/>
      <c r="P15" s="13"/>
      <c r="Q15" s="13"/>
      <c r="R15" s="13"/>
      <c r="S15" s="13"/>
      <c r="T15" s="13"/>
    </row>
    <row r="16" spans="1:20" x14ac:dyDescent="0.2">
      <c r="A16" s="13" t="s">
        <v>296</v>
      </c>
      <c r="B16" s="13" t="s">
        <v>15</v>
      </c>
      <c r="C16" s="13" t="s">
        <v>19</v>
      </c>
      <c r="D16" s="13" t="s">
        <v>237</v>
      </c>
      <c r="E16" s="13" t="s">
        <v>25</v>
      </c>
      <c r="F16" s="13" t="s">
        <v>253</v>
      </c>
      <c r="G16" s="13" t="s">
        <v>279</v>
      </c>
      <c r="H16" s="13" t="s">
        <v>31</v>
      </c>
      <c r="I16" s="13" t="s">
        <v>35</v>
      </c>
      <c r="J16" s="13">
        <v>2</v>
      </c>
      <c r="K16" s="13"/>
      <c r="L16" s="13"/>
      <c r="M16" s="13"/>
      <c r="N16" s="13"/>
      <c r="O16" s="13"/>
      <c r="P16" s="13"/>
      <c r="Q16" s="13"/>
      <c r="R16" s="13"/>
      <c r="S16" s="13"/>
      <c r="T16" s="13"/>
    </row>
    <row r="17" spans="1:20" x14ac:dyDescent="0.2">
      <c r="A17" s="13" t="s">
        <v>297</v>
      </c>
      <c r="B17" s="13" t="s">
        <v>14</v>
      </c>
      <c r="C17" s="13" t="s">
        <v>16</v>
      </c>
      <c r="D17" s="13" t="s">
        <v>237</v>
      </c>
      <c r="E17" s="13" t="s">
        <v>287</v>
      </c>
      <c r="F17" s="13" t="s">
        <v>250</v>
      </c>
      <c r="G17" s="13" t="s">
        <v>282</v>
      </c>
      <c r="H17" s="13" t="s">
        <v>30</v>
      </c>
      <c r="I17" s="13" t="s">
        <v>34</v>
      </c>
      <c r="J17" s="13">
        <v>1</v>
      </c>
      <c r="K17" s="13"/>
      <c r="L17" s="13"/>
      <c r="M17" s="13"/>
      <c r="N17" s="13"/>
      <c r="O17" s="13"/>
      <c r="P17" s="13"/>
      <c r="Q17" s="13"/>
      <c r="R17" s="13"/>
      <c r="S17" s="13"/>
      <c r="T17" s="13"/>
    </row>
    <row r="18" spans="1:20" x14ac:dyDescent="0.2">
      <c r="A18" s="13" t="s">
        <v>298</v>
      </c>
      <c r="B18" s="13" t="s">
        <v>15</v>
      </c>
      <c r="C18" s="13" t="s">
        <v>18</v>
      </c>
      <c r="D18" s="13" t="s">
        <v>242</v>
      </c>
      <c r="E18" s="13" t="s">
        <v>281</v>
      </c>
      <c r="F18" s="13" t="s">
        <v>27</v>
      </c>
      <c r="G18" s="13" t="s">
        <v>279</v>
      </c>
      <c r="H18" s="13" t="s">
        <v>31</v>
      </c>
      <c r="I18" s="13" t="s">
        <v>264</v>
      </c>
      <c r="J18" s="13">
        <v>1</v>
      </c>
      <c r="K18" s="13"/>
      <c r="L18" s="13"/>
      <c r="M18" s="13"/>
      <c r="N18" s="13"/>
      <c r="O18" s="13"/>
      <c r="P18" s="13"/>
      <c r="Q18" s="13"/>
      <c r="R18" s="13"/>
      <c r="S18" s="13"/>
      <c r="T18" s="13"/>
    </row>
    <row r="19" spans="1:20" x14ac:dyDescent="0.2">
      <c r="A19" s="13" t="s">
        <v>299</v>
      </c>
      <c r="B19" s="13" t="s">
        <v>14</v>
      </c>
      <c r="C19" s="13" t="s">
        <v>19</v>
      </c>
      <c r="D19" s="13" t="s">
        <v>237</v>
      </c>
      <c r="E19" s="13" t="s">
        <v>287</v>
      </c>
      <c r="F19" s="13" t="s">
        <v>252</v>
      </c>
      <c r="G19" s="13" t="s">
        <v>284</v>
      </c>
      <c r="H19" s="13" t="s">
        <v>31</v>
      </c>
      <c r="I19" s="13" t="s">
        <v>264</v>
      </c>
      <c r="J19" s="13">
        <v>1</v>
      </c>
      <c r="K19" s="13"/>
      <c r="L19" s="13"/>
      <c r="M19" s="13"/>
      <c r="N19" s="13"/>
      <c r="O19" s="13"/>
      <c r="P19" s="13"/>
      <c r="Q19" s="13"/>
      <c r="R19" s="13"/>
      <c r="S19" s="13"/>
      <c r="T19" s="13"/>
    </row>
    <row r="20" spans="1:20" x14ac:dyDescent="0.2">
      <c r="A20" s="13" t="s">
        <v>300</v>
      </c>
      <c r="B20" s="13" t="s">
        <v>14</v>
      </c>
      <c r="C20" s="13" t="s">
        <v>16</v>
      </c>
      <c r="D20" s="13" t="s">
        <v>238</v>
      </c>
      <c r="E20" s="13" t="s">
        <v>281</v>
      </c>
      <c r="F20" s="13" t="s">
        <v>249</v>
      </c>
      <c r="G20" s="13" t="s">
        <v>279</v>
      </c>
      <c r="H20" s="13" t="s">
        <v>30</v>
      </c>
      <c r="I20" s="13" t="s">
        <v>34</v>
      </c>
      <c r="J20" s="13">
        <v>2</v>
      </c>
      <c r="K20" s="13"/>
      <c r="L20" s="13"/>
      <c r="M20" s="13"/>
      <c r="N20" s="13"/>
      <c r="O20" s="13"/>
      <c r="P20" s="13"/>
      <c r="Q20" s="13"/>
      <c r="R20" s="13"/>
      <c r="S20" s="13"/>
      <c r="T20" s="13"/>
    </row>
    <row r="21" spans="1:20" x14ac:dyDescent="0.2">
      <c r="A21" s="13" t="s">
        <v>301</v>
      </c>
      <c r="B21" s="13" t="s">
        <v>302</v>
      </c>
      <c r="C21" s="13" t="s">
        <v>17</v>
      </c>
      <c r="D21" s="13" t="s">
        <v>237</v>
      </c>
      <c r="E21" s="13" t="s">
        <v>25</v>
      </c>
      <c r="F21" s="13" t="s">
        <v>254</v>
      </c>
      <c r="G21" s="13" t="s">
        <v>284</v>
      </c>
      <c r="H21" s="13" t="s">
        <v>31</v>
      </c>
      <c r="I21" s="13" t="s">
        <v>33</v>
      </c>
      <c r="J21" s="13">
        <v>2</v>
      </c>
      <c r="K21" s="13"/>
      <c r="L21" s="13"/>
      <c r="M21" s="13"/>
      <c r="N21" s="13"/>
      <c r="O21" s="13"/>
      <c r="P21" s="13"/>
      <c r="Q21" s="13"/>
      <c r="R21" s="13"/>
      <c r="S21" s="13"/>
      <c r="T21" s="13"/>
    </row>
    <row r="22" spans="1:20" x14ac:dyDescent="0.2">
      <c r="A22" s="13" t="s">
        <v>57</v>
      </c>
      <c r="B22" s="13" t="s">
        <v>14</v>
      </c>
      <c r="C22" s="13" t="s">
        <v>16</v>
      </c>
      <c r="D22" s="13" t="s">
        <v>237</v>
      </c>
      <c r="E22" s="13" t="s">
        <v>303</v>
      </c>
      <c r="F22" s="13" t="s">
        <v>251</v>
      </c>
      <c r="G22" s="13" t="s">
        <v>279</v>
      </c>
      <c r="H22" s="13" t="s">
        <v>30</v>
      </c>
      <c r="I22" s="13" t="s">
        <v>34</v>
      </c>
      <c r="J22" s="13">
        <v>2</v>
      </c>
      <c r="K22" s="13"/>
      <c r="L22" s="13"/>
      <c r="M22" s="13"/>
      <c r="N22" s="13"/>
      <c r="O22" s="13"/>
      <c r="P22" s="13"/>
      <c r="Q22" s="13"/>
      <c r="R22" s="13"/>
      <c r="S22" s="13"/>
      <c r="T22" s="13"/>
    </row>
    <row r="23" spans="1:20" x14ac:dyDescent="0.2">
      <c r="A23" s="13" t="s">
        <v>304</v>
      </c>
      <c r="B23" s="13" t="s">
        <v>14</v>
      </c>
      <c r="C23" s="13" t="s">
        <v>19</v>
      </c>
      <c r="D23" s="13" t="s">
        <v>237</v>
      </c>
      <c r="E23" s="13" t="s">
        <v>281</v>
      </c>
      <c r="F23" s="13" t="s">
        <v>249</v>
      </c>
      <c r="G23" s="13" t="s">
        <v>282</v>
      </c>
      <c r="H23" s="13" t="s">
        <v>30</v>
      </c>
      <c r="I23" s="13" t="s">
        <v>34</v>
      </c>
      <c r="J23" s="13">
        <v>1</v>
      </c>
      <c r="K23" s="13"/>
      <c r="L23" s="13"/>
      <c r="M23" s="13"/>
      <c r="N23" s="13"/>
      <c r="O23" s="13"/>
      <c r="P23" s="13"/>
      <c r="Q23" s="13"/>
      <c r="R23" s="13"/>
      <c r="S23" s="13"/>
      <c r="T23" s="13"/>
    </row>
    <row r="24" spans="1:20" x14ac:dyDescent="0.2">
      <c r="A24" s="13" t="s">
        <v>305</v>
      </c>
      <c r="B24" s="13" t="s">
        <v>15</v>
      </c>
      <c r="C24" s="13" t="s">
        <v>17</v>
      </c>
      <c r="D24" s="13" t="s">
        <v>237</v>
      </c>
      <c r="E24" s="13" t="s">
        <v>303</v>
      </c>
      <c r="F24" s="13" t="s">
        <v>27</v>
      </c>
      <c r="G24" s="13" t="s">
        <v>284</v>
      </c>
      <c r="H24" s="13" t="s">
        <v>31</v>
      </c>
      <c r="I24" s="13" t="s">
        <v>35</v>
      </c>
      <c r="J24" s="13">
        <v>2</v>
      </c>
      <c r="K24" s="13"/>
      <c r="L24" s="13"/>
      <c r="M24" s="13"/>
      <c r="N24" s="13"/>
      <c r="O24" s="13"/>
      <c r="P24" s="13"/>
      <c r="Q24" s="13"/>
      <c r="R24" s="13"/>
      <c r="S24" s="13"/>
      <c r="T24" s="13"/>
    </row>
    <row r="25" spans="1:20" x14ac:dyDescent="0.2">
      <c r="A25" s="13" t="s">
        <v>306</v>
      </c>
      <c r="B25" s="13" t="s">
        <v>14</v>
      </c>
      <c r="C25" s="13" t="s">
        <v>19</v>
      </c>
      <c r="D25" s="13" t="s">
        <v>237</v>
      </c>
      <c r="E25" s="13" t="s">
        <v>25</v>
      </c>
      <c r="F25" s="13" t="s">
        <v>253</v>
      </c>
      <c r="G25" s="13" t="s">
        <v>284</v>
      </c>
      <c r="H25" s="13" t="s">
        <v>31</v>
      </c>
      <c r="I25" s="13" t="s">
        <v>35</v>
      </c>
      <c r="J25" s="13">
        <v>2</v>
      </c>
      <c r="K25" s="13"/>
      <c r="L25" s="13"/>
      <c r="M25" s="13"/>
      <c r="N25" s="13"/>
      <c r="O25" s="13"/>
      <c r="P25" s="13"/>
      <c r="Q25" s="13"/>
      <c r="R25" s="13"/>
      <c r="S25" s="13"/>
      <c r="T25" s="13"/>
    </row>
    <row r="26" spans="1:20" x14ac:dyDescent="0.2">
      <c r="A26" s="13" t="s">
        <v>307</v>
      </c>
      <c r="B26" s="13" t="s">
        <v>14</v>
      </c>
      <c r="C26" s="13" t="s">
        <v>17</v>
      </c>
      <c r="D26" s="13" t="s">
        <v>237</v>
      </c>
      <c r="E26" s="13" t="s">
        <v>25</v>
      </c>
      <c r="F26" s="13" t="s">
        <v>252</v>
      </c>
      <c r="G26" s="13" t="s">
        <v>279</v>
      </c>
      <c r="H26" s="13" t="s">
        <v>31</v>
      </c>
      <c r="I26" s="13" t="s">
        <v>35</v>
      </c>
      <c r="J26" s="13">
        <v>2</v>
      </c>
      <c r="K26" s="13"/>
      <c r="L26" s="13"/>
      <c r="M26" s="13"/>
      <c r="N26" s="13"/>
      <c r="O26" s="13"/>
      <c r="P26" s="13"/>
      <c r="Q26" s="13"/>
      <c r="R26" s="13"/>
      <c r="S26" s="13"/>
      <c r="T26" s="13"/>
    </row>
    <row r="27" spans="1:20" x14ac:dyDescent="0.2">
      <c r="A27" s="13" t="s">
        <v>308</v>
      </c>
      <c r="B27" s="13" t="s">
        <v>14</v>
      </c>
      <c r="C27" s="13" t="s">
        <v>17</v>
      </c>
      <c r="D27" s="13" t="s">
        <v>237</v>
      </c>
      <c r="E27" s="13" t="s">
        <v>278</v>
      </c>
      <c r="F27" s="13" t="s">
        <v>249</v>
      </c>
      <c r="G27" s="13" t="s">
        <v>282</v>
      </c>
      <c r="H27" s="13" t="s">
        <v>30</v>
      </c>
      <c r="I27" s="13" t="s">
        <v>34</v>
      </c>
      <c r="J27" s="13">
        <v>1</v>
      </c>
      <c r="K27" s="13"/>
      <c r="L27" s="13"/>
      <c r="M27" s="13"/>
      <c r="N27" s="13"/>
      <c r="O27" s="13"/>
      <c r="P27" s="13"/>
      <c r="Q27" s="13"/>
      <c r="R27" s="13"/>
      <c r="S27" s="13"/>
      <c r="T27" s="13"/>
    </row>
    <row r="28" spans="1:20" x14ac:dyDescent="0.2">
      <c r="A28" s="13" t="s">
        <v>309</v>
      </c>
      <c r="B28" s="13" t="s">
        <v>14</v>
      </c>
      <c r="C28" s="13" t="s">
        <v>18</v>
      </c>
      <c r="D28" s="13" t="s">
        <v>237</v>
      </c>
      <c r="E28" s="13" t="s">
        <v>281</v>
      </c>
      <c r="F28" s="13" t="s">
        <v>249</v>
      </c>
      <c r="G28" s="13" t="s">
        <v>282</v>
      </c>
      <c r="H28" s="13" t="s">
        <v>30</v>
      </c>
      <c r="I28" s="13" t="s">
        <v>264</v>
      </c>
      <c r="J28" s="13">
        <v>1</v>
      </c>
      <c r="K28" s="13"/>
      <c r="L28" s="13"/>
      <c r="M28" s="13"/>
      <c r="N28" s="13"/>
      <c r="O28" s="13"/>
      <c r="P28" s="13"/>
      <c r="Q28" s="13"/>
      <c r="R28" s="13"/>
      <c r="S28" s="13"/>
      <c r="T28" s="13"/>
    </row>
    <row r="29" spans="1:20" x14ac:dyDescent="0.2">
      <c r="A29" s="13" t="s">
        <v>310</v>
      </c>
      <c r="B29" s="13" t="s">
        <v>15</v>
      </c>
      <c r="C29" s="13" t="s">
        <v>18</v>
      </c>
      <c r="D29" s="13" t="s">
        <v>237</v>
      </c>
      <c r="E29" s="13" t="s">
        <v>278</v>
      </c>
      <c r="F29" s="13" t="s">
        <v>254</v>
      </c>
      <c r="G29" s="13" t="s">
        <v>284</v>
      </c>
      <c r="H29" s="13" t="s">
        <v>31</v>
      </c>
      <c r="I29" s="13" t="s">
        <v>35</v>
      </c>
      <c r="J29" s="13">
        <v>2</v>
      </c>
      <c r="K29" s="13"/>
      <c r="L29" s="13"/>
      <c r="M29" s="13"/>
      <c r="N29" s="13"/>
      <c r="O29" s="13"/>
      <c r="P29" s="13"/>
      <c r="Q29" s="13"/>
      <c r="R29" s="13"/>
      <c r="S29" s="13"/>
      <c r="T29" s="13"/>
    </row>
    <row r="30" spans="1:20" x14ac:dyDescent="0.2">
      <c r="A30" s="13" t="s">
        <v>311</v>
      </c>
      <c r="B30" s="13" t="s">
        <v>15</v>
      </c>
      <c r="C30" s="13" t="s">
        <v>17</v>
      </c>
      <c r="D30" s="13" t="s">
        <v>238</v>
      </c>
      <c r="E30" s="13" t="s">
        <v>278</v>
      </c>
      <c r="F30" s="13" t="s">
        <v>254</v>
      </c>
      <c r="G30" s="13" t="s">
        <v>284</v>
      </c>
      <c r="H30" s="13" t="s">
        <v>31</v>
      </c>
      <c r="I30" s="13" t="s">
        <v>34</v>
      </c>
      <c r="J30" s="13">
        <v>2</v>
      </c>
      <c r="K30" s="13"/>
      <c r="L30" s="13"/>
      <c r="M30" s="13"/>
      <c r="N30" s="13"/>
      <c r="O30" s="13"/>
      <c r="P30" s="13"/>
      <c r="Q30" s="13"/>
      <c r="R30" s="13"/>
      <c r="S30" s="13"/>
      <c r="T30" s="13"/>
    </row>
    <row r="31" spans="1:20" x14ac:dyDescent="0.2">
      <c r="A31" s="13" t="s">
        <v>312</v>
      </c>
      <c r="B31" s="13" t="s">
        <v>14</v>
      </c>
      <c r="C31" s="13" t="s">
        <v>19</v>
      </c>
      <c r="D31" s="13" t="s">
        <v>237</v>
      </c>
      <c r="E31" s="13" t="s">
        <v>278</v>
      </c>
      <c r="F31" s="13" t="s">
        <v>254</v>
      </c>
      <c r="G31" s="13" t="s">
        <v>284</v>
      </c>
      <c r="H31" s="13" t="s">
        <v>31</v>
      </c>
      <c r="I31" s="13" t="s">
        <v>35</v>
      </c>
      <c r="J31" s="13">
        <v>2</v>
      </c>
      <c r="K31" s="13"/>
      <c r="L31" s="13"/>
      <c r="M31" s="13"/>
      <c r="N31" s="13"/>
      <c r="O31" s="13"/>
      <c r="P31" s="13"/>
      <c r="Q31" s="13"/>
      <c r="R31" s="13"/>
      <c r="S31" s="13"/>
      <c r="T31" s="13"/>
    </row>
    <row r="32" spans="1:20" x14ac:dyDescent="0.2">
      <c r="A32" s="13" t="s">
        <v>313</v>
      </c>
      <c r="B32" s="13" t="s">
        <v>15</v>
      </c>
      <c r="C32" s="13" t="s">
        <v>16</v>
      </c>
      <c r="D32" s="13" t="s">
        <v>238</v>
      </c>
      <c r="E32" s="13" t="s">
        <v>287</v>
      </c>
      <c r="F32" s="13" t="s">
        <v>251</v>
      </c>
      <c r="G32" s="13" t="s">
        <v>279</v>
      </c>
      <c r="H32" s="13" t="s">
        <v>30</v>
      </c>
      <c r="I32" s="13" t="s">
        <v>34</v>
      </c>
      <c r="J32" s="13">
        <v>1</v>
      </c>
      <c r="K32" s="13"/>
      <c r="L32" s="13"/>
      <c r="M32" s="13"/>
      <c r="N32" s="13"/>
      <c r="O32" s="13"/>
      <c r="P32" s="13"/>
      <c r="Q32" s="13"/>
      <c r="R32" s="13"/>
      <c r="S32" s="13"/>
      <c r="T32" s="13"/>
    </row>
    <row r="33" spans="1:20" x14ac:dyDescent="0.2">
      <c r="A33" s="13" t="s">
        <v>314</v>
      </c>
      <c r="B33" s="13" t="s">
        <v>14</v>
      </c>
      <c r="C33" s="13" t="s">
        <v>16</v>
      </c>
      <c r="D33" s="13" t="s">
        <v>237</v>
      </c>
      <c r="E33" s="13" t="s">
        <v>25</v>
      </c>
      <c r="F33" s="13" t="s">
        <v>252</v>
      </c>
      <c r="G33" s="13" t="s">
        <v>279</v>
      </c>
      <c r="H33" s="13" t="s">
        <v>31</v>
      </c>
      <c r="I33" s="13" t="s">
        <v>33</v>
      </c>
      <c r="J33" s="13">
        <v>2</v>
      </c>
      <c r="K33" s="13"/>
      <c r="L33" s="13"/>
      <c r="M33" s="13"/>
      <c r="N33" s="13"/>
      <c r="O33" s="13"/>
      <c r="P33" s="13"/>
      <c r="Q33" s="13"/>
      <c r="R33" s="13"/>
      <c r="S33" s="13"/>
      <c r="T33" s="13"/>
    </row>
    <row r="34" spans="1:20" x14ac:dyDescent="0.2">
      <c r="A34" s="13" t="s">
        <v>315</v>
      </c>
      <c r="B34" s="13" t="s">
        <v>15</v>
      </c>
      <c r="C34" s="13" t="s">
        <v>16</v>
      </c>
      <c r="D34" s="13" t="s">
        <v>238</v>
      </c>
      <c r="E34" s="13" t="s">
        <v>25</v>
      </c>
      <c r="F34" s="13" t="s">
        <v>252</v>
      </c>
      <c r="G34" s="13" t="s">
        <v>279</v>
      </c>
      <c r="H34" s="13" t="s">
        <v>31</v>
      </c>
      <c r="I34" s="13" t="s">
        <v>34</v>
      </c>
      <c r="J34" s="13">
        <v>2</v>
      </c>
      <c r="K34" s="13"/>
      <c r="L34" s="13"/>
      <c r="M34" s="13"/>
      <c r="N34" s="13"/>
      <c r="O34" s="13"/>
      <c r="P34" s="13"/>
      <c r="Q34" s="13"/>
      <c r="R34" s="13"/>
      <c r="S34" s="13"/>
      <c r="T34" s="13"/>
    </row>
    <row r="35" spans="1:20" x14ac:dyDescent="0.2">
      <c r="A35" s="13" t="s">
        <v>316</v>
      </c>
      <c r="B35" s="13" t="s">
        <v>15</v>
      </c>
      <c r="C35" s="13" t="s">
        <v>17</v>
      </c>
      <c r="D35" s="13" t="s">
        <v>237</v>
      </c>
      <c r="E35" s="13" t="s">
        <v>287</v>
      </c>
      <c r="F35" s="13" t="s">
        <v>251</v>
      </c>
      <c r="G35" s="13" t="s">
        <v>279</v>
      </c>
      <c r="H35" s="13" t="s">
        <v>30</v>
      </c>
      <c r="I35" s="13" t="s">
        <v>34</v>
      </c>
      <c r="J35" s="13">
        <v>2</v>
      </c>
      <c r="K35" s="13"/>
      <c r="L35" s="13"/>
      <c r="M35" s="13"/>
      <c r="N35" s="13"/>
      <c r="O35" s="13"/>
      <c r="P35" s="13"/>
      <c r="Q35" s="13"/>
      <c r="R35" s="13"/>
      <c r="S35" s="13"/>
      <c r="T35" s="13"/>
    </row>
    <row r="36" spans="1:20" x14ac:dyDescent="0.2">
      <c r="A36" s="13" t="s">
        <v>317</v>
      </c>
      <c r="B36" s="13" t="s">
        <v>15</v>
      </c>
      <c r="C36" s="13" t="s">
        <v>17</v>
      </c>
      <c r="D36" s="13" t="s">
        <v>237</v>
      </c>
      <c r="E36" s="13" t="s">
        <v>278</v>
      </c>
      <c r="F36" s="13" t="s">
        <v>253</v>
      </c>
      <c r="G36" s="13" t="s">
        <v>284</v>
      </c>
      <c r="H36" s="13" t="s">
        <v>31</v>
      </c>
      <c r="I36" s="13" t="s">
        <v>34</v>
      </c>
      <c r="J36" s="13" t="s">
        <v>57</v>
      </c>
      <c r="K36" s="13"/>
      <c r="L36" s="13"/>
      <c r="M36" s="13"/>
      <c r="N36" s="13"/>
      <c r="O36" s="13"/>
      <c r="P36" s="13"/>
      <c r="Q36" s="13"/>
      <c r="R36" s="13"/>
      <c r="S36" s="13"/>
      <c r="T36" s="13"/>
    </row>
    <row r="37" spans="1:20" x14ac:dyDescent="0.2">
      <c r="A37" s="13" t="s">
        <v>31</v>
      </c>
      <c r="B37" s="13" t="s">
        <v>15</v>
      </c>
      <c r="C37" s="13" t="s">
        <v>19</v>
      </c>
      <c r="D37" s="13" t="s">
        <v>237</v>
      </c>
      <c r="E37" s="13" t="s">
        <v>25</v>
      </c>
      <c r="F37" s="13" t="s">
        <v>27</v>
      </c>
      <c r="G37" s="13"/>
      <c r="H37" s="13" t="s">
        <v>30</v>
      </c>
      <c r="I37" s="13" t="s">
        <v>264</v>
      </c>
      <c r="J37" s="13">
        <v>1</v>
      </c>
      <c r="K37" s="13"/>
      <c r="L37" s="13"/>
      <c r="M37" s="13"/>
      <c r="N37" s="13"/>
      <c r="O37" s="13"/>
      <c r="P37" s="13"/>
      <c r="Q37" s="13"/>
      <c r="R37" s="13"/>
      <c r="S37" s="13"/>
      <c r="T37" s="13"/>
    </row>
    <row r="38" spans="1:20" x14ac:dyDescent="0.2">
      <c r="A38" s="13" t="s">
        <v>318</v>
      </c>
      <c r="B38" s="13" t="s">
        <v>14</v>
      </c>
      <c r="C38" s="13" t="s">
        <v>19</v>
      </c>
      <c r="D38" s="13" t="s">
        <v>237</v>
      </c>
      <c r="E38" s="13" t="s">
        <v>25</v>
      </c>
      <c r="F38" s="13" t="s">
        <v>251</v>
      </c>
      <c r="G38" s="13" t="s">
        <v>282</v>
      </c>
      <c r="H38" s="13" t="s">
        <v>30</v>
      </c>
      <c r="I38" s="13" t="s">
        <v>34</v>
      </c>
      <c r="J38" s="13">
        <v>1</v>
      </c>
      <c r="K38" s="13"/>
      <c r="L38" s="13"/>
      <c r="M38" s="13"/>
      <c r="N38" s="13"/>
      <c r="O38" s="13"/>
      <c r="P38" s="13"/>
      <c r="Q38" s="13"/>
      <c r="R38" s="13"/>
      <c r="S38" s="13"/>
      <c r="T38" s="13"/>
    </row>
    <row r="39" spans="1:20" x14ac:dyDescent="0.2">
      <c r="A39" s="13" t="s">
        <v>319</v>
      </c>
      <c r="B39" s="13" t="s">
        <v>14</v>
      </c>
      <c r="C39" s="13" t="s">
        <v>17</v>
      </c>
      <c r="D39" s="13" t="s">
        <v>237</v>
      </c>
      <c r="E39" s="13" t="s">
        <v>281</v>
      </c>
      <c r="F39" s="13" t="s">
        <v>249</v>
      </c>
      <c r="G39" s="13" t="s">
        <v>282</v>
      </c>
      <c r="H39" s="13" t="s">
        <v>30</v>
      </c>
      <c r="I39" s="13" t="s">
        <v>34</v>
      </c>
      <c r="J39" s="13">
        <v>1</v>
      </c>
      <c r="K39" s="13"/>
      <c r="L39" s="13"/>
      <c r="M39" s="13"/>
      <c r="N39" s="13"/>
      <c r="O39" s="13"/>
      <c r="P39" s="13"/>
      <c r="Q39" s="13"/>
      <c r="R39" s="13"/>
      <c r="S39" s="13"/>
      <c r="T39" s="13"/>
    </row>
    <row r="40" spans="1:20" x14ac:dyDescent="0.2">
      <c r="A40" s="13" t="s">
        <v>320</v>
      </c>
      <c r="B40" s="13" t="s">
        <v>14</v>
      </c>
      <c r="C40" s="13" t="s">
        <v>19</v>
      </c>
      <c r="D40" s="13" t="s">
        <v>237</v>
      </c>
      <c r="E40" s="13" t="s">
        <v>25</v>
      </c>
      <c r="F40" s="13" t="s">
        <v>249</v>
      </c>
      <c r="G40" s="13" t="s">
        <v>282</v>
      </c>
      <c r="H40" s="13" t="s">
        <v>30</v>
      </c>
      <c r="I40" s="13" t="s">
        <v>33</v>
      </c>
      <c r="J40" s="13">
        <v>2</v>
      </c>
      <c r="K40" s="13"/>
      <c r="L40" s="13"/>
      <c r="M40" s="13"/>
      <c r="N40" s="13"/>
      <c r="O40" s="13"/>
      <c r="P40" s="13"/>
      <c r="Q40" s="13"/>
      <c r="R40" s="13"/>
      <c r="S40" s="13"/>
      <c r="T40" s="13"/>
    </row>
    <row r="41" spans="1:20" x14ac:dyDescent="0.2">
      <c r="A41" s="13" t="s">
        <v>321</v>
      </c>
      <c r="B41" s="13" t="s">
        <v>14</v>
      </c>
      <c r="C41" s="13" t="s">
        <v>16</v>
      </c>
      <c r="D41" s="13" t="s">
        <v>237</v>
      </c>
      <c r="E41" s="13" t="s">
        <v>278</v>
      </c>
      <c r="F41" s="13" t="s">
        <v>251</v>
      </c>
      <c r="G41" s="13" t="s">
        <v>282</v>
      </c>
      <c r="H41" s="13" t="s">
        <v>30</v>
      </c>
      <c r="I41" s="13" t="s">
        <v>34</v>
      </c>
      <c r="J41" s="13">
        <v>2</v>
      </c>
      <c r="K41" s="13"/>
      <c r="L41" s="13"/>
      <c r="M41" s="13"/>
      <c r="N41" s="13"/>
      <c r="O41" s="13"/>
      <c r="P41" s="13"/>
      <c r="Q41" s="13"/>
      <c r="R41" s="13"/>
      <c r="S41" s="13"/>
      <c r="T41" s="13"/>
    </row>
    <row r="42" spans="1:20" x14ac:dyDescent="0.2">
      <c r="A42" s="13" t="s">
        <v>322</v>
      </c>
      <c r="B42" s="13" t="s">
        <v>15</v>
      </c>
      <c r="C42" s="13" t="s">
        <v>19</v>
      </c>
      <c r="D42" s="13" t="s">
        <v>237</v>
      </c>
      <c r="E42" s="13" t="s">
        <v>278</v>
      </c>
      <c r="F42" s="13" t="s">
        <v>254</v>
      </c>
      <c r="G42" s="13" t="s">
        <v>284</v>
      </c>
      <c r="H42" s="13" t="s">
        <v>31</v>
      </c>
      <c r="I42" s="13" t="s">
        <v>34</v>
      </c>
      <c r="J42" s="13">
        <v>2</v>
      </c>
      <c r="K42" s="13"/>
      <c r="L42" s="13"/>
      <c r="M42" s="13"/>
      <c r="N42" s="13"/>
      <c r="O42" s="13"/>
      <c r="P42" s="13"/>
      <c r="Q42" s="13"/>
      <c r="R42" s="13"/>
      <c r="S42" s="13"/>
      <c r="T42" s="13"/>
    </row>
    <row r="43" spans="1:20" x14ac:dyDescent="0.2">
      <c r="A43" s="13" t="s">
        <v>323</v>
      </c>
      <c r="B43" s="13" t="s">
        <v>14</v>
      </c>
      <c r="C43" s="13" t="s">
        <v>18</v>
      </c>
      <c r="D43" s="13" t="s">
        <v>237</v>
      </c>
      <c r="E43" s="13" t="s">
        <v>287</v>
      </c>
      <c r="F43" s="13" t="s">
        <v>253</v>
      </c>
      <c r="G43" s="13" t="s">
        <v>282</v>
      </c>
      <c r="H43" s="13" t="s">
        <v>30</v>
      </c>
      <c r="I43" s="13" t="s">
        <v>34</v>
      </c>
      <c r="J43" s="13">
        <v>1</v>
      </c>
      <c r="K43" s="13"/>
      <c r="L43" s="13"/>
      <c r="M43" s="13"/>
      <c r="N43" s="13"/>
      <c r="O43" s="13"/>
      <c r="P43" s="13"/>
      <c r="Q43" s="13"/>
      <c r="R43" s="13"/>
      <c r="S43" s="13"/>
      <c r="T43" s="13"/>
    </row>
    <row r="44" spans="1:20" x14ac:dyDescent="0.2">
      <c r="A44" s="13" t="s">
        <v>324</v>
      </c>
      <c r="B44" s="13" t="s">
        <v>15</v>
      </c>
      <c r="C44" s="13" t="s">
        <v>19</v>
      </c>
      <c r="D44" s="13" t="s">
        <v>242</v>
      </c>
      <c r="E44" s="13" t="s">
        <v>25</v>
      </c>
      <c r="F44" s="13" t="s">
        <v>251</v>
      </c>
      <c r="G44" s="13" t="s">
        <v>279</v>
      </c>
      <c r="H44" s="13" t="s">
        <v>30</v>
      </c>
      <c r="I44" s="13" t="s">
        <v>35</v>
      </c>
      <c r="J44" s="13">
        <v>2</v>
      </c>
      <c r="K44" s="13"/>
      <c r="L44" s="13"/>
      <c r="M44" s="13"/>
      <c r="N44" s="13"/>
      <c r="O44" s="13"/>
      <c r="P44" s="13"/>
      <c r="Q44" s="13"/>
      <c r="R44" s="13"/>
      <c r="S44" s="13"/>
      <c r="T44" s="13"/>
    </row>
    <row r="45" spans="1:20" x14ac:dyDescent="0.2">
      <c r="A45" s="13" t="s">
        <v>325</v>
      </c>
      <c r="B45" s="13" t="s">
        <v>14</v>
      </c>
      <c r="C45" s="13" t="s">
        <v>19</v>
      </c>
      <c r="D45" s="13" t="s">
        <v>237</v>
      </c>
      <c r="E45" s="13" t="s">
        <v>287</v>
      </c>
      <c r="F45" s="13" t="s">
        <v>252</v>
      </c>
      <c r="G45" s="13" t="s">
        <v>279</v>
      </c>
      <c r="H45" s="13" t="s">
        <v>31</v>
      </c>
      <c r="I45" s="13" t="s">
        <v>33</v>
      </c>
      <c r="J45" s="13">
        <v>2</v>
      </c>
      <c r="K45" s="13"/>
      <c r="L45" s="13"/>
      <c r="M45" s="13"/>
      <c r="N45" s="13"/>
      <c r="O45" s="13"/>
      <c r="P45" s="13"/>
      <c r="Q45" s="13"/>
      <c r="R45" s="13"/>
      <c r="S45" s="13"/>
      <c r="T45" s="13"/>
    </row>
    <row r="46" spans="1:20" x14ac:dyDescent="0.2">
      <c r="A46" s="13" t="s">
        <v>326</v>
      </c>
      <c r="B46" s="13" t="s">
        <v>14</v>
      </c>
      <c r="C46" s="13" t="s">
        <v>17</v>
      </c>
      <c r="D46" s="13" t="s">
        <v>238</v>
      </c>
      <c r="E46" s="13" t="s">
        <v>303</v>
      </c>
      <c r="F46" s="13" t="s">
        <v>252</v>
      </c>
      <c r="G46" s="13" t="s">
        <v>279</v>
      </c>
      <c r="H46" s="13" t="s">
        <v>31</v>
      </c>
      <c r="I46" s="13" t="s">
        <v>35</v>
      </c>
      <c r="J46" s="13">
        <v>2</v>
      </c>
      <c r="K46" s="13"/>
      <c r="L46" s="13"/>
      <c r="M46" s="13"/>
      <c r="N46" s="13"/>
      <c r="O46" s="13"/>
      <c r="P46" s="13"/>
      <c r="Q46" s="13"/>
      <c r="R46" s="13"/>
      <c r="S46" s="13"/>
      <c r="T46" s="13"/>
    </row>
    <row r="47" spans="1:20" x14ac:dyDescent="0.2">
      <c r="A47" s="13" t="s">
        <v>327</v>
      </c>
      <c r="B47" s="13" t="s">
        <v>14</v>
      </c>
      <c r="C47" s="13" t="s">
        <v>18</v>
      </c>
      <c r="D47" s="13" t="s">
        <v>237</v>
      </c>
      <c r="E47" s="13" t="s">
        <v>278</v>
      </c>
      <c r="F47" s="13" t="s">
        <v>254</v>
      </c>
      <c r="G47" s="13" t="s">
        <v>282</v>
      </c>
      <c r="H47" s="13" t="s">
        <v>31</v>
      </c>
      <c r="I47" s="13" t="s">
        <v>34</v>
      </c>
      <c r="J47" s="13">
        <v>1</v>
      </c>
      <c r="K47" s="13"/>
      <c r="L47" s="13"/>
      <c r="M47" s="13"/>
      <c r="N47" s="13"/>
      <c r="O47" s="13"/>
      <c r="P47" s="13"/>
      <c r="Q47" s="13"/>
      <c r="R47" s="13"/>
      <c r="S47" s="13"/>
      <c r="T47" s="13"/>
    </row>
    <row r="48" spans="1:20" x14ac:dyDescent="0.2">
      <c r="A48" s="13" t="s">
        <v>328</v>
      </c>
      <c r="B48" s="13" t="s">
        <v>15</v>
      </c>
      <c r="C48" s="13" t="s">
        <v>16</v>
      </c>
      <c r="D48" s="13" t="s">
        <v>237</v>
      </c>
      <c r="E48" s="13" t="s">
        <v>278</v>
      </c>
      <c r="F48" s="13" t="s">
        <v>27</v>
      </c>
      <c r="G48" s="13" t="s">
        <v>279</v>
      </c>
      <c r="H48" s="13" t="s">
        <v>242</v>
      </c>
      <c r="I48" s="13" t="s">
        <v>264</v>
      </c>
      <c r="J48" s="13">
        <v>1</v>
      </c>
      <c r="K48" s="13"/>
      <c r="L48" s="13"/>
      <c r="M48" s="13"/>
      <c r="N48" s="13"/>
      <c r="O48" s="13"/>
      <c r="P48" s="13"/>
      <c r="Q48" s="13"/>
      <c r="R48" s="13"/>
      <c r="S48" s="13"/>
      <c r="T48" s="13"/>
    </row>
    <row r="49" spans="1:20" x14ac:dyDescent="0.2">
      <c r="A49" s="13"/>
      <c r="B49" s="13"/>
      <c r="C49" s="13"/>
      <c r="D49" s="13"/>
      <c r="E49" s="13"/>
      <c r="F49" s="13"/>
      <c r="G49" s="13"/>
      <c r="H49" s="13"/>
      <c r="I49" s="13"/>
      <c r="J49" s="13"/>
      <c r="K49" s="13"/>
      <c r="L49" s="13"/>
      <c r="M49" s="13"/>
      <c r="N49" s="13"/>
      <c r="O49" s="13"/>
      <c r="P49" s="13"/>
      <c r="Q49" s="13"/>
      <c r="R49" s="13"/>
      <c r="S49" s="13"/>
      <c r="T49" s="13"/>
    </row>
    <row r="50" spans="1:20" x14ac:dyDescent="0.2">
      <c r="A50" s="13"/>
      <c r="B50" s="13"/>
      <c r="C50" s="13"/>
      <c r="D50" s="13"/>
      <c r="E50" s="13"/>
      <c r="F50" s="13"/>
      <c r="G50" s="13"/>
      <c r="H50" s="13"/>
      <c r="I50" s="13"/>
      <c r="J50" s="13"/>
      <c r="K50" s="13"/>
      <c r="L50" s="13"/>
      <c r="M50" s="13"/>
      <c r="N50" s="13"/>
      <c r="O50" s="13"/>
      <c r="P50" s="13"/>
      <c r="Q50" s="13"/>
      <c r="R50" s="13"/>
      <c r="S50" s="13"/>
      <c r="T50" s="13"/>
    </row>
    <row r="51" spans="1:20" x14ac:dyDescent="0.2">
      <c r="A51" s="13"/>
      <c r="B51" s="13"/>
      <c r="C51" s="13"/>
      <c r="D51" s="13"/>
      <c r="E51" s="13"/>
      <c r="F51" s="13"/>
      <c r="G51" s="13"/>
      <c r="H51" s="13"/>
      <c r="I51" s="13"/>
      <c r="J51" s="13"/>
      <c r="K51" s="13"/>
      <c r="L51" s="13"/>
      <c r="M51" s="13"/>
      <c r="N51" s="13"/>
      <c r="O51" s="13"/>
      <c r="P51" s="13"/>
      <c r="Q51" s="13"/>
      <c r="R51" s="13"/>
      <c r="S51" s="13"/>
      <c r="T51" s="13"/>
    </row>
    <row r="52" spans="1:20" x14ac:dyDescent="0.2">
      <c r="A52" s="13"/>
      <c r="B52" s="13"/>
      <c r="C52" s="13"/>
      <c r="D52" s="13"/>
      <c r="E52" s="13"/>
      <c r="F52" s="13"/>
      <c r="G52" s="13"/>
      <c r="H52" s="13"/>
      <c r="I52" s="13"/>
      <c r="J52" s="13"/>
      <c r="K52" s="13"/>
      <c r="L52" s="13"/>
      <c r="M52" s="13"/>
      <c r="N52" s="13"/>
      <c r="O52" s="13"/>
      <c r="P52" s="13"/>
      <c r="Q52" s="13"/>
      <c r="R52" s="13"/>
      <c r="S52" s="13"/>
      <c r="T52" s="13"/>
    </row>
    <row r="53" spans="1:20" x14ac:dyDescent="0.2">
      <c r="A53" s="13"/>
      <c r="B53" s="13"/>
      <c r="C53" s="13"/>
      <c r="D53" s="13"/>
      <c r="E53" s="13"/>
      <c r="F53" s="13"/>
      <c r="G53" s="13"/>
      <c r="H53" s="13"/>
      <c r="I53" s="13"/>
      <c r="J53" s="13"/>
      <c r="K53" s="13"/>
      <c r="L53" s="13"/>
      <c r="M53" s="13"/>
      <c r="N53" s="13"/>
      <c r="O53" s="13"/>
      <c r="P53" s="13"/>
      <c r="Q53" s="13"/>
      <c r="R53" s="13"/>
      <c r="S53" s="13"/>
      <c r="T53" s="13"/>
    </row>
    <row r="54" spans="1:20" x14ac:dyDescent="0.2">
      <c r="A54" s="13"/>
      <c r="B54" s="13"/>
      <c r="C54" s="13"/>
      <c r="D54" s="13"/>
      <c r="E54" s="13"/>
      <c r="F54" s="13"/>
      <c r="G54" s="13"/>
      <c r="H54" s="13"/>
      <c r="I54" s="13"/>
      <c r="J54" s="13"/>
      <c r="K54" s="13"/>
      <c r="L54" s="13"/>
      <c r="M54" s="13"/>
      <c r="N54" s="13"/>
      <c r="O54" s="13"/>
      <c r="P54" s="13"/>
      <c r="Q54" s="13"/>
      <c r="R54" s="13"/>
      <c r="S54" s="13"/>
      <c r="T54" s="13"/>
    </row>
    <row r="55" spans="1:20" x14ac:dyDescent="0.2">
      <c r="A55" s="13"/>
      <c r="B55" s="13"/>
      <c r="C55" s="13"/>
      <c r="D55" s="13"/>
      <c r="E55" s="13"/>
      <c r="F55" s="13"/>
      <c r="G55" s="13"/>
      <c r="H55" s="13"/>
      <c r="I55" s="13"/>
      <c r="J55" s="13"/>
      <c r="K55" s="13"/>
      <c r="L55" s="13"/>
      <c r="M55" s="13"/>
      <c r="N55" s="13"/>
      <c r="O55" s="13"/>
      <c r="P55" s="13"/>
      <c r="Q55" s="13"/>
      <c r="R55" s="13"/>
      <c r="S55" s="13"/>
      <c r="T55" s="13"/>
    </row>
    <row r="56" spans="1:20" x14ac:dyDescent="0.2">
      <c r="A56" s="13"/>
      <c r="B56" s="13"/>
      <c r="C56" s="13"/>
      <c r="D56" s="13"/>
      <c r="E56" s="13"/>
      <c r="F56" s="13"/>
      <c r="G56" s="13"/>
      <c r="H56" s="13"/>
      <c r="I56" s="13"/>
      <c r="J56" s="13"/>
      <c r="K56" s="13"/>
      <c r="L56" s="13"/>
      <c r="M56" s="13"/>
      <c r="N56" s="13"/>
      <c r="O56" s="13"/>
      <c r="P56" s="13"/>
      <c r="Q56" s="13"/>
      <c r="R56" s="13"/>
      <c r="S56" s="13"/>
      <c r="T56" s="13"/>
    </row>
    <row r="57" spans="1:20" x14ac:dyDescent="0.2">
      <c r="A57" s="13"/>
      <c r="B57" s="13"/>
      <c r="C57" s="13"/>
      <c r="D57" s="13"/>
      <c r="E57" s="13"/>
      <c r="F57" s="13"/>
      <c r="G57" s="13"/>
      <c r="H57" s="13"/>
      <c r="I57" s="13"/>
      <c r="J57" s="13"/>
      <c r="K57" s="13"/>
      <c r="L57" s="13"/>
      <c r="M57" s="13"/>
      <c r="N57" s="13"/>
      <c r="O57" s="13"/>
      <c r="P57" s="13"/>
      <c r="Q57" s="13"/>
      <c r="R57" s="13"/>
      <c r="S57" s="13"/>
      <c r="T57" s="13"/>
    </row>
    <row r="58" spans="1:20" x14ac:dyDescent="0.2">
      <c r="A58" s="13"/>
      <c r="B58" s="13"/>
      <c r="C58" s="13"/>
      <c r="D58" s="13"/>
      <c r="E58" s="13"/>
      <c r="F58" s="13"/>
      <c r="G58" s="13"/>
      <c r="H58" s="13"/>
      <c r="I58" s="13"/>
      <c r="J58" s="13"/>
      <c r="K58" s="13"/>
      <c r="L58" s="13"/>
      <c r="M58" s="13"/>
      <c r="N58" s="13"/>
      <c r="O58" s="13"/>
      <c r="P58" s="13"/>
      <c r="Q58" s="13"/>
      <c r="R58" s="13"/>
      <c r="S58" s="13"/>
      <c r="T58" s="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T3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2.6640625" defaultRowHeight="15.75" customHeight="1" x14ac:dyDescent="0.15"/>
  <cols>
    <col min="1" max="20" width="25.1640625" customWidth="1"/>
  </cols>
  <sheetData>
    <row r="1" spans="1:20" x14ac:dyDescent="0.2">
      <c r="A1" s="11" t="s">
        <v>166</v>
      </c>
      <c r="B1" s="11"/>
      <c r="C1" s="11"/>
      <c r="D1" s="11"/>
      <c r="E1" s="11"/>
      <c r="F1" s="11"/>
      <c r="G1" s="11"/>
      <c r="H1" s="11"/>
      <c r="I1" s="11"/>
      <c r="J1" s="11"/>
      <c r="K1" s="11"/>
      <c r="L1" s="11"/>
      <c r="M1" s="11"/>
      <c r="N1" s="11"/>
      <c r="O1" s="11"/>
      <c r="P1" s="11"/>
      <c r="Q1" s="11"/>
      <c r="R1" s="11"/>
      <c r="S1" s="11"/>
      <c r="T1" s="11"/>
    </row>
    <row r="2" spans="1:20" x14ac:dyDescent="0.2">
      <c r="A2" s="11" t="s">
        <v>272</v>
      </c>
      <c r="B2" s="11" t="s">
        <v>1</v>
      </c>
      <c r="C2" s="11" t="s">
        <v>2</v>
      </c>
      <c r="D2" s="11" t="s">
        <v>236</v>
      </c>
      <c r="E2" s="11" t="s">
        <v>6</v>
      </c>
      <c r="F2" s="11" t="s">
        <v>9</v>
      </c>
      <c r="G2" s="11" t="s">
        <v>273</v>
      </c>
      <c r="H2" s="11" t="s">
        <v>274</v>
      </c>
      <c r="I2" s="11" t="s">
        <v>275</v>
      </c>
      <c r="J2" s="11" t="s">
        <v>276</v>
      </c>
      <c r="K2" s="11"/>
      <c r="L2" s="11"/>
      <c r="M2" s="11"/>
      <c r="N2" s="11"/>
      <c r="O2" s="11"/>
      <c r="P2" s="11"/>
      <c r="Q2" s="11"/>
      <c r="R2" s="11"/>
      <c r="S2" s="11"/>
      <c r="T2" s="11"/>
    </row>
    <row r="3" spans="1:20" x14ac:dyDescent="0.2">
      <c r="A3" s="13" t="s">
        <v>329</v>
      </c>
      <c r="B3" s="13" t="s">
        <v>14</v>
      </c>
      <c r="C3" s="13" t="s">
        <v>17</v>
      </c>
      <c r="D3" s="13" t="s">
        <v>238</v>
      </c>
      <c r="E3" s="13" t="s">
        <v>303</v>
      </c>
      <c r="F3" s="13" t="s">
        <v>252</v>
      </c>
      <c r="G3" s="13" t="s">
        <v>279</v>
      </c>
      <c r="H3" s="13" t="s">
        <v>31</v>
      </c>
      <c r="I3" s="13" t="s">
        <v>35</v>
      </c>
      <c r="J3" s="13">
        <v>2</v>
      </c>
      <c r="K3" s="13"/>
      <c r="L3" s="13"/>
      <c r="M3" s="13"/>
      <c r="N3" s="13"/>
      <c r="O3" s="13"/>
      <c r="P3" s="13"/>
      <c r="Q3" s="13"/>
      <c r="R3" s="13"/>
      <c r="S3" s="13"/>
      <c r="T3" s="13"/>
    </row>
    <row r="4" spans="1:20" x14ac:dyDescent="0.2">
      <c r="A4" s="13" t="s">
        <v>330</v>
      </c>
      <c r="B4" s="13" t="s">
        <v>14</v>
      </c>
      <c r="C4" s="13" t="s">
        <v>16</v>
      </c>
      <c r="D4" s="13" t="s">
        <v>237</v>
      </c>
      <c r="E4" s="13" t="s">
        <v>25</v>
      </c>
      <c r="F4" s="13" t="s">
        <v>252</v>
      </c>
      <c r="G4" s="13" t="s">
        <v>279</v>
      </c>
      <c r="H4" s="13" t="s">
        <v>31</v>
      </c>
      <c r="I4" s="13" t="s">
        <v>33</v>
      </c>
      <c r="J4" s="13">
        <v>2</v>
      </c>
      <c r="K4" s="13"/>
      <c r="L4" s="13"/>
      <c r="M4" s="13"/>
      <c r="N4" s="13"/>
      <c r="O4" s="13"/>
      <c r="P4" s="13"/>
      <c r="Q4" s="13"/>
      <c r="R4" s="13"/>
      <c r="S4" s="13"/>
      <c r="T4" s="13"/>
    </row>
    <row r="5" spans="1:20" x14ac:dyDescent="0.2">
      <c r="A5" s="13" t="s">
        <v>331</v>
      </c>
      <c r="B5" s="13" t="s">
        <v>15</v>
      </c>
      <c r="C5" s="13" t="s">
        <v>16</v>
      </c>
      <c r="D5" s="13" t="s">
        <v>238</v>
      </c>
      <c r="E5" s="13" t="s">
        <v>25</v>
      </c>
      <c r="F5" s="13" t="s">
        <v>252</v>
      </c>
      <c r="G5" s="13" t="s">
        <v>279</v>
      </c>
      <c r="H5" s="13" t="s">
        <v>31</v>
      </c>
      <c r="I5" s="13" t="s">
        <v>34</v>
      </c>
      <c r="J5" s="13">
        <v>2</v>
      </c>
      <c r="K5" s="13"/>
      <c r="L5" s="13"/>
      <c r="M5" s="13"/>
      <c r="N5" s="13"/>
      <c r="O5" s="13"/>
      <c r="P5" s="13"/>
      <c r="Q5" s="13"/>
      <c r="R5" s="13"/>
      <c r="S5" s="13"/>
      <c r="T5" s="13"/>
    </row>
    <row r="6" spans="1:20" x14ac:dyDescent="0.2">
      <c r="A6" s="13" t="s">
        <v>332</v>
      </c>
      <c r="B6" s="13" t="s">
        <v>14</v>
      </c>
      <c r="C6" s="13" t="s">
        <v>18</v>
      </c>
      <c r="D6" s="13" t="s">
        <v>237</v>
      </c>
      <c r="E6" s="13" t="s">
        <v>25</v>
      </c>
      <c r="F6" s="13" t="s">
        <v>250</v>
      </c>
      <c r="G6" s="13" t="s">
        <v>282</v>
      </c>
      <c r="H6" s="13" t="s">
        <v>30</v>
      </c>
      <c r="I6" s="13" t="s">
        <v>264</v>
      </c>
      <c r="J6" s="13">
        <v>1</v>
      </c>
      <c r="K6" s="13"/>
      <c r="L6" s="13"/>
      <c r="M6" s="13"/>
      <c r="N6" s="13"/>
      <c r="O6" s="13"/>
      <c r="P6" s="13"/>
      <c r="Q6" s="13"/>
      <c r="R6" s="13"/>
      <c r="S6" s="13"/>
      <c r="T6" s="13"/>
    </row>
    <row r="7" spans="1:20" x14ac:dyDescent="0.2">
      <c r="A7" s="13" t="s">
        <v>333</v>
      </c>
      <c r="B7" s="13" t="s">
        <v>15</v>
      </c>
      <c r="C7" s="13" t="s">
        <v>19</v>
      </c>
      <c r="D7" s="13" t="s">
        <v>237</v>
      </c>
      <c r="E7" s="13" t="s">
        <v>303</v>
      </c>
      <c r="F7" s="13" t="s">
        <v>251</v>
      </c>
      <c r="G7" s="13" t="s">
        <v>279</v>
      </c>
      <c r="H7" s="13" t="s">
        <v>30</v>
      </c>
      <c r="I7" s="13" t="s">
        <v>34</v>
      </c>
      <c r="J7" s="13">
        <v>2</v>
      </c>
      <c r="K7" s="13"/>
      <c r="L7" s="13"/>
      <c r="M7" s="13"/>
      <c r="N7" s="13"/>
      <c r="O7" s="13"/>
      <c r="P7" s="13"/>
      <c r="Q7" s="13"/>
      <c r="R7" s="13"/>
      <c r="S7" s="13"/>
      <c r="T7" s="13"/>
    </row>
    <row r="8" spans="1:20" x14ac:dyDescent="0.2">
      <c r="A8" s="13" t="s">
        <v>334</v>
      </c>
      <c r="B8" s="13" t="s">
        <v>14</v>
      </c>
      <c r="C8" s="13" t="s">
        <v>19</v>
      </c>
      <c r="D8" s="13" t="s">
        <v>237</v>
      </c>
      <c r="E8" s="13" t="s">
        <v>278</v>
      </c>
      <c r="F8" s="13" t="s">
        <v>254</v>
      </c>
      <c r="G8" s="13" t="s">
        <v>284</v>
      </c>
      <c r="H8" s="13" t="s">
        <v>31</v>
      </c>
      <c r="I8" s="13" t="s">
        <v>35</v>
      </c>
      <c r="J8" s="13">
        <v>2</v>
      </c>
      <c r="K8" s="13"/>
      <c r="L8" s="13"/>
      <c r="M8" s="13"/>
      <c r="N8" s="13"/>
      <c r="O8" s="13"/>
      <c r="P8" s="13"/>
      <c r="Q8" s="13"/>
      <c r="R8" s="13"/>
      <c r="S8" s="13"/>
      <c r="T8" s="13"/>
    </row>
    <row r="9" spans="1:20" x14ac:dyDescent="0.2">
      <c r="A9" s="13" t="s">
        <v>335</v>
      </c>
      <c r="B9" s="13" t="s">
        <v>15</v>
      </c>
      <c r="C9" s="13" t="s">
        <v>17</v>
      </c>
      <c r="D9" s="13" t="s">
        <v>237</v>
      </c>
      <c r="E9" s="13" t="s">
        <v>278</v>
      </c>
      <c r="F9" s="13" t="s">
        <v>253</v>
      </c>
      <c r="G9" s="13" t="s">
        <v>284</v>
      </c>
      <c r="H9" s="13" t="s">
        <v>31</v>
      </c>
      <c r="I9" s="13" t="s">
        <v>34</v>
      </c>
      <c r="J9" s="13" t="s">
        <v>57</v>
      </c>
      <c r="K9" s="13"/>
      <c r="L9" s="13"/>
      <c r="M9" s="13"/>
      <c r="N9" s="13"/>
      <c r="O9" s="13"/>
      <c r="P9" s="13"/>
      <c r="Q9" s="13"/>
      <c r="R9" s="13"/>
      <c r="S9" s="13"/>
      <c r="T9" s="13"/>
    </row>
    <row r="10" spans="1:20" x14ac:dyDescent="0.2">
      <c r="A10" s="13" t="s">
        <v>336</v>
      </c>
      <c r="B10" s="13" t="s">
        <v>14</v>
      </c>
      <c r="C10" s="13" t="s">
        <v>18</v>
      </c>
      <c r="D10" s="13" t="s">
        <v>237</v>
      </c>
      <c r="E10" s="13" t="s">
        <v>278</v>
      </c>
      <c r="F10" s="13" t="s">
        <v>254</v>
      </c>
      <c r="G10" s="13" t="s">
        <v>282</v>
      </c>
      <c r="H10" s="13" t="s">
        <v>31</v>
      </c>
      <c r="I10" s="13" t="s">
        <v>34</v>
      </c>
      <c r="J10" s="13">
        <v>1</v>
      </c>
      <c r="K10" s="13"/>
      <c r="L10" s="13"/>
      <c r="M10" s="13"/>
      <c r="N10" s="13"/>
      <c r="O10" s="13"/>
      <c r="P10" s="13"/>
      <c r="Q10" s="13"/>
      <c r="R10" s="13"/>
      <c r="S10" s="13"/>
      <c r="T10" s="13"/>
    </row>
    <row r="11" spans="1:20" x14ac:dyDescent="0.2">
      <c r="A11" s="13" t="s">
        <v>337</v>
      </c>
      <c r="B11" s="13" t="s">
        <v>15</v>
      </c>
      <c r="C11" s="13" t="s">
        <v>17</v>
      </c>
      <c r="D11" s="13" t="s">
        <v>238</v>
      </c>
      <c r="E11" s="13" t="s">
        <v>278</v>
      </c>
      <c r="F11" s="13" t="s">
        <v>254</v>
      </c>
      <c r="G11" s="13" t="s">
        <v>284</v>
      </c>
      <c r="H11" s="13" t="s">
        <v>31</v>
      </c>
      <c r="I11" s="13" t="s">
        <v>34</v>
      </c>
      <c r="J11" s="13">
        <v>2</v>
      </c>
      <c r="K11" s="13"/>
      <c r="L11" s="13"/>
      <c r="M11" s="13"/>
      <c r="N11" s="13"/>
      <c r="O11" s="13"/>
      <c r="P11" s="13"/>
      <c r="Q11" s="13"/>
      <c r="R11" s="13"/>
      <c r="S11" s="13"/>
      <c r="T11" s="13"/>
    </row>
    <row r="12" spans="1:20" x14ac:dyDescent="0.2">
      <c r="A12" s="13" t="s">
        <v>338</v>
      </c>
      <c r="B12" s="13" t="s">
        <v>15</v>
      </c>
      <c r="C12" s="13" t="s">
        <v>17</v>
      </c>
      <c r="D12" s="13" t="s">
        <v>237</v>
      </c>
      <c r="E12" s="13" t="s">
        <v>278</v>
      </c>
      <c r="F12" s="13" t="s">
        <v>252</v>
      </c>
      <c r="G12" s="13" t="s">
        <v>279</v>
      </c>
      <c r="H12" s="13" t="s">
        <v>31</v>
      </c>
      <c r="I12" s="13" t="s">
        <v>33</v>
      </c>
      <c r="J12" s="13">
        <v>2</v>
      </c>
      <c r="K12" s="13"/>
      <c r="L12" s="13"/>
      <c r="M12" s="13"/>
      <c r="N12" s="13"/>
      <c r="O12" s="13"/>
      <c r="P12" s="13"/>
      <c r="Q12" s="13"/>
      <c r="R12" s="13"/>
      <c r="S12" s="13"/>
      <c r="T12" s="13"/>
    </row>
    <row r="13" spans="1:20" x14ac:dyDescent="0.2">
      <c r="A13" s="13" t="s">
        <v>339</v>
      </c>
      <c r="B13" s="13" t="s">
        <v>14</v>
      </c>
      <c r="C13" s="13" t="s">
        <v>17</v>
      </c>
      <c r="D13" s="13" t="s">
        <v>237</v>
      </c>
      <c r="E13" s="13" t="s">
        <v>281</v>
      </c>
      <c r="F13" s="13" t="s">
        <v>27</v>
      </c>
      <c r="G13" s="13" t="s">
        <v>279</v>
      </c>
      <c r="H13" s="13" t="s">
        <v>30</v>
      </c>
      <c r="I13" s="13" t="s">
        <v>35</v>
      </c>
      <c r="J13" s="13">
        <v>2</v>
      </c>
      <c r="K13" s="13"/>
      <c r="L13" s="13"/>
      <c r="M13" s="13"/>
      <c r="N13" s="13"/>
      <c r="O13" s="13"/>
      <c r="P13" s="13"/>
      <c r="Q13" s="13"/>
      <c r="R13" s="13"/>
      <c r="S13" s="13"/>
      <c r="T13" s="13"/>
    </row>
    <row r="14" spans="1:20" x14ac:dyDescent="0.2">
      <c r="A14" s="13" t="s">
        <v>340</v>
      </c>
      <c r="B14" s="13" t="s">
        <v>14</v>
      </c>
      <c r="C14" s="13" t="s">
        <v>18</v>
      </c>
      <c r="D14" s="13" t="s">
        <v>237</v>
      </c>
      <c r="E14" s="13" t="s">
        <v>287</v>
      </c>
      <c r="F14" s="13" t="s">
        <v>254</v>
      </c>
      <c r="G14" s="13" t="s">
        <v>284</v>
      </c>
      <c r="H14" s="13" t="s">
        <v>31</v>
      </c>
      <c r="I14" s="13" t="s">
        <v>35</v>
      </c>
      <c r="J14" s="13">
        <v>2</v>
      </c>
      <c r="K14" s="13"/>
      <c r="L14" s="13"/>
      <c r="M14" s="13"/>
      <c r="N14" s="13"/>
      <c r="O14" s="13"/>
      <c r="P14" s="13"/>
      <c r="Q14" s="13"/>
      <c r="R14" s="13"/>
      <c r="S14" s="13"/>
      <c r="T14" s="13"/>
    </row>
    <row r="15" spans="1:20" x14ac:dyDescent="0.2">
      <c r="A15" s="13" t="s">
        <v>156</v>
      </c>
      <c r="B15" s="13" t="s">
        <v>14</v>
      </c>
      <c r="C15" s="13" t="s">
        <v>17</v>
      </c>
      <c r="D15" s="13" t="s">
        <v>237</v>
      </c>
      <c r="E15" s="13" t="s">
        <v>25</v>
      </c>
      <c r="F15" s="13" t="s">
        <v>249</v>
      </c>
      <c r="G15" s="13" t="s">
        <v>282</v>
      </c>
      <c r="H15" s="13" t="s">
        <v>30</v>
      </c>
      <c r="I15" s="13" t="s">
        <v>34</v>
      </c>
      <c r="J15" s="13">
        <v>2</v>
      </c>
      <c r="K15" s="13"/>
      <c r="L15" s="13"/>
      <c r="M15" s="13"/>
      <c r="N15" s="13"/>
      <c r="O15" s="13"/>
      <c r="P15" s="13"/>
      <c r="Q15" s="13"/>
      <c r="R15" s="13"/>
      <c r="S15" s="13"/>
      <c r="T15" s="13"/>
    </row>
    <row r="16" spans="1:20" x14ac:dyDescent="0.2">
      <c r="A16" s="13" t="s">
        <v>341</v>
      </c>
      <c r="B16" s="13" t="s">
        <v>14</v>
      </c>
      <c r="C16" s="13" t="s">
        <v>18</v>
      </c>
      <c r="D16" s="13" t="s">
        <v>237</v>
      </c>
      <c r="E16" s="13" t="s">
        <v>25</v>
      </c>
      <c r="F16" s="13" t="s">
        <v>254</v>
      </c>
      <c r="G16" s="13" t="s">
        <v>284</v>
      </c>
      <c r="H16" s="13" t="s">
        <v>31</v>
      </c>
      <c r="I16" s="13" t="s">
        <v>264</v>
      </c>
      <c r="J16" s="13">
        <v>1</v>
      </c>
      <c r="K16" s="13"/>
      <c r="L16" s="13"/>
      <c r="M16" s="13"/>
      <c r="N16" s="13"/>
      <c r="O16" s="13"/>
      <c r="P16" s="13"/>
      <c r="Q16" s="13"/>
      <c r="R16" s="13"/>
      <c r="S16" s="13"/>
      <c r="T16" s="13"/>
    </row>
    <row r="17" spans="1:20" x14ac:dyDescent="0.2">
      <c r="A17" s="13" t="s">
        <v>342</v>
      </c>
      <c r="B17" s="13" t="s">
        <v>15</v>
      </c>
      <c r="C17" s="13" t="s">
        <v>18</v>
      </c>
      <c r="D17" s="13" t="s">
        <v>237</v>
      </c>
      <c r="E17" s="13" t="s">
        <v>278</v>
      </c>
      <c r="F17" s="13" t="s">
        <v>250</v>
      </c>
      <c r="G17" s="13" t="s">
        <v>282</v>
      </c>
      <c r="H17" s="13" t="s">
        <v>30</v>
      </c>
      <c r="I17" s="13" t="s">
        <v>34</v>
      </c>
      <c r="J17" s="13">
        <v>1</v>
      </c>
      <c r="K17" s="13"/>
      <c r="L17" s="13"/>
      <c r="M17" s="13"/>
      <c r="N17" s="13"/>
      <c r="O17" s="13"/>
      <c r="P17" s="13"/>
      <c r="Q17" s="13"/>
      <c r="R17" s="13"/>
      <c r="S17" s="13"/>
      <c r="T17" s="13"/>
    </row>
    <row r="18" spans="1:20" x14ac:dyDescent="0.2">
      <c r="A18" s="13" t="s">
        <v>343</v>
      </c>
      <c r="B18" s="13" t="s">
        <v>15</v>
      </c>
      <c r="C18" s="13" t="s">
        <v>18</v>
      </c>
      <c r="D18" s="13" t="s">
        <v>237</v>
      </c>
      <c r="E18" s="13" t="s">
        <v>278</v>
      </c>
      <c r="F18" s="13" t="s">
        <v>254</v>
      </c>
      <c r="G18" s="13" t="s">
        <v>284</v>
      </c>
      <c r="H18" s="13" t="s">
        <v>31</v>
      </c>
      <c r="I18" s="13" t="s">
        <v>35</v>
      </c>
      <c r="J18" s="13">
        <v>2</v>
      </c>
      <c r="K18" s="13"/>
      <c r="L18" s="13"/>
      <c r="M18" s="13"/>
      <c r="N18" s="13"/>
      <c r="O18" s="13"/>
      <c r="P18" s="13"/>
      <c r="Q18" s="13"/>
      <c r="R18" s="13"/>
      <c r="S18" s="13"/>
      <c r="T18" s="13"/>
    </row>
    <row r="19" spans="1:20" x14ac:dyDescent="0.2">
      <c r="A19" s="13" t="s">
        <v>344</v>
      </c>
      <c r="B19" s="13" t="s">
        <v>15</v>
      </c>
      <c r="C19" s="13" t="s">
        <v>18</v>
      </c>
      <c r="D19" s="13" t="s">
        <v>237</v>
      </c>
      <c r="E19" s="13" t="s">
        <v>303</v>
      </c>
      <c r="F19" s="13" t="s">
        <v>252</v>
      </c>
      <c r="G19" s="13" t="s">
        <v>284</v>
      </c>
      <c r="H19" s="13" t="s">
        <v>31</v>
      </c>
      <c r="I19" s="13" t="s">
        <v>34</v>
      </c>
      <c r="J19" s="13">
        <v>2</v>
      </c>
      <c r="K19" s="13"/>
      <c r="L19" s="13"/>
      <c r="M19" s="13"/>
      <c r="N19" s="13"/>
      <c r="O19" s="13"/>
      <c r="P19" s="13"/>
      <c r="Q19" s="13"/>
      <c r="R19" s="13"/>
      <c r="S19" s="13"/>
      <c r="T19" s="13"/>
    </row>
    <row r="20" spans="1:20" x14ac:dyDescent="0.2">
      <c r="A20" s="13" t="s">
        <v>345</v>
      </c>
      <c r="B20" s="13" t="s">
        <v>15</v>
      </c>
      <c r="C20" s="13" t="s">
        <v>18</v>
      </c>
      <c r="D20" s="13" t="s">
        <v>237</v>
      </c>
      <c r="E20" s="13" t="s">
        <v>303</v>
      </c>
      <c r="F20" s="13" t="s">
        <v>254</v>
      </c>
      <c r="G20" s="13" t="s">
        <v>282</v>
      </c>
      <c r="H20" s="13" t="s">
        <v>31</v>
      </c>
      <c r="I20" s="13" t="s">
        <v>34</v>
      </c>
      <c r="J20" s="13">
        <v>1</v>
      </c>
      <c r="K20" s="13"/>
      <c r="L20" s="13"/>
      <c r="M20" s="13"/>
      <c r="N20" s="13"/>
      <c r="O20" s="13"/>
      <c r="P20" s="13"/>
      <c r="Q20" s="13"/>
      <c r="R20" s="13"/>
      <c r="S20" s="13"/>
      <c r="T20" s="13"/>
    </row>
    <row r="21" spans="1:20" x14ac:dyDescent="0.2">
      <c r="A21" s="13" t="s">
        <v>346</v>
      </c>
      <c r="B21" s="13" t="s">
        <v>15</v>
      </c>
      <c r="C21" s="13" t="s">
        <v>19</v>
      </c>
      <c r="D21" s="13" t="s">
        <v>237</v>
      </c>
      <c r="E21" s="13" t="s">
        <v>25</v>
      </c>
      <c r="F21" s="13" t="s">
        <v>251</v>
      </c>
      <c r="G21" s="13" t="s">
        <v>279</v>
      </c>
      <c r="H21" s="13" t="s">
        <v>30</v>
      </c>
      <c r="I21" s="13" t="s">
        <v>35</v>
      </c>
      <c r="J21" s="13">
        <v>2</v>
      </c>
      <c r="K21" s="13"/>
      <c r="L21" s="13"/>
      <c r="M21" s="13"/>
      <c r="N21" s="13"/>
      <c r="O21" s="13"/>
      <c r="P21" s="13"/>
      <c r="Q21" s="13"/>
      <c r="R21" s="13"/>
      <c r="S21" s="13"/>
      <c r="T21" s="13"/>
    </row>
    <row r="22" spans="1:20" x14ac:dyDescent="0.2">
      <c r="A22" s="13" t="s">
        <v>347</v>
      </c>
      <c r="B22" s="13" t="s">
        <v>15</v>
      </c>
      <c r="C22" s="13" t="s">
        <v>18</v>
      </c>
      <c r="D22" s="13" t="s">
        <v>237</v>
      </c>
      <c r="E22" s="13" t="s">
        <v>278</v>
      </c>
      <c r="F22" s="13" t="s">
        <v>252</v>
      </c>
      <c r="G22" s="13" t="s">
        <v>279</v>
      </c>
      <c r="H22" s="13" t="s">
        <v>31</v>
      </c>
      <c r="I22" s="13" t="s">
        <v>34</v>
      </c>
      <c r="J22" s="13">
        <v>1</v>
      </c>
      <c r="K22" s="13"/>
      <c r="L22" s="13"/>
      <c r="M22" s="13"/>
      <c r="N22" s="13"/>
      <c r="O22" s="13"/>
      <c r="P22" s="13"/>
      <c r="Q22" s="13"/>
      <c r="R22" s="13"/>
      <c r="S22" s="13"/>
      <c r="T22" s="13"/>
    </row>
    <row r="23" spans="1:20" x14ac:dyDescent="0.2">
      <c r="A23" s="13" t="s">
        <v>348</v>
      </c>
      <c r="B23" s="13" t="s">
        <v>15</v>
      </c>
      <c r="C23" s="13" t="s">
        <v>17</v>
      </c>
      <c r="D23" s="13" t="s">
        <v>237</v>
      </c>
      <c r="E23" s="13" t="s">
        <v>278</v>
      </c>
      <c r="F23" s="13" t="s">
        <v>27</v>
      </c>
      <c r="G23" s="13" t="s">
        <v>284</v>
      </c>
      <c r="H23" s="13" t="s">
        <v>30</v>
      </c>
      <c r="I23" s="13" t="s">
        <v>35</v>
      </c>
      <c r="J23" s="13">
        <v>2</v>
      </c>
      <c r="K23" s="13"/>
      <c r="L23" s="13"/>
      <c r="M23" s="13"/>
      <c r="N23" s="13"/>
      <c r="O23" s="13"/>
      <c r="P23" s="13"/>
      <c r="Q23" s="13"/>
      <c r="R23" s="13"/>
      <c r="S23" s="13"/>
      <c r="T23" s="13"/>
    </row>
    <row r="24" spans="1:20" x14ac:dyDescent="0.2">
      <c r="A24" s="13" t="s">
        <v>349</v>
      </c>
      <c r="B24" s="13" t="s">
        <v>15</v>
      </c>
      <c r="C24" s="13" t="s">
        <v>18</v>
      </c>
      <c r="D24" s="13" t="s">
        <v>237</v>
      </c>
      <c r="E24" s="13" t="s">
        <v>281</v>
      </c>
      <c r="F24" s="13" t="s">
        <v>27</v>
      </c>
      <c r="G24" s="13" t="s">
        <v>279</v>
      </c>
      <c r="H24" s="13" t="s">
        <v>31</v>
      </c>
      <c r="I24" s="13" t="s">
        <v>35</v>
      </c>
      <c r="J24" s="13">
        <v>2</v>
      </c>
      <c r="K24" s="13"/>
      <c r="L24" s="13"/>
      <c r="M24" s="13"/>
      <c r="N24" s="13"/>
      <c r="O24" s="13"/>
      <c r="P24" s="13"/>
      <c r="Q24" s="13"/>
      <c r="R24" s="13"/>
      <c r="S24" s="13"/>
      <c r="T24" s="13"/>
    </row>
    <row r="25" spans="1:20" x14ac:dyDescent="0.2">
      <c r="A25" s="13" t="s">
        <v>31</v>
      </c>
      <c r="B25" s="13" t="s">
        <v>15</v>
      </c>
      <c r="C25" s="13" t="s">
        <v>19</v>
      </c>
      <c r="D25" s="13" t="s">
        <v>237</v>
      </c>
      <c r="E25" s="13" t="s">
        <v>287</v>
      </c>
      <c r="F25" s="13" t="s">
        <v>251</v>
      </c>
      <c r="G25" s="13" t="s">
        <v>279</v>
      </c>
      <c r="H25" s="13" t="s">
        <v>30</v>
      </c>
      <c r="I25" s="13" t="s">
        <v>34</v>
      </c>
      <c r="J25" s="13">
        <v>2</v>
      </c>
      <c r="K25" s="13"/>
      <c r="L25" s="13"/>
      <c r="M25" s="13"/>
      <c r="N25" s="13"/>
      <c r="O25" s="13"/>
      <c r="P25" s="13"/>
      <c r="Q25" s="13"/>
      <c r="R25" s="13"/>
      <c r="S25" s="13"/>
      <c r="T25" s="13"/>
    </row>
    <row r="26" spans="1:20" x14ac:dyDescent="0.2">
      <c r="A26" s="13" t="s">
        <v>350</v>
      </c>
      <c r="B26" s="13" t="s">
        <v>15</v>
      </c>
      <c r="C26" s="13" t="s">
        <v>18</v>
      </c>
      <c r="D26" s="13" t="s">
        <v>237</v>
      </c>
      <c r="E26" s="13" t="s">
        <v>25</v>
      </c>
      <c r="F26" s="13" t="s">
        <v>254</v>
      </c>
      <c r="G26" s="13" t="s">
        <v>284</v>
      </c>
      <c r="H26" s="13" t="s">
        <v>31</v>
      </c>
      <c r="I26" s="13" t="s">
        <v>264</v>
      </c>
      <c r="J26" s="13">
        <v>1</v>
      </c>
      <c r="K26" s="13"/>
      <c r="L26" s="13"/>
      <c r="M26" s="13"/>
      <c r="N26" s="13"/>
      <c r="O26" s="13"/>
      <c r="P26" s="13"/>
      <c r="Q26" s="13"/>
      <c r="R26" s="13"/>
      <c r="S26" s="13"/>
      <c r="T26" s="13"/>
    </row>
    <row r="27" spans="1:20" x14ac:dyDescent="0.2">
      <c r="A27" s="13" t="s">
        <v>351</v>
      </c>
      <c r="B27" s="13" t="s">
        <v>14</v>
      </c>
      <c r="C27" s="13" t="s">
        <v>18</v>
      </c>
      <c r="D27" s="13" t="s">
        <v>237</v>
      </c>
      <c r="E27" s="13" t="s">
        <v>287</v>
      </c>
      <c r="F27" s="13" t="s">
        <v>249</v>
      </c>
      <c r="G27" s="13" t="s">
        <v>282</v>
      </c>
      <c r="H27" s="13" t="s">
        <v>30</v>
      </c>
      <c r="I27" s="13" t="s">
        <v>34</v>
      </c>
      <c r="J27" s="13" t="s">
        <v>57</v>
      </c>
      <c r="K27" s="13"/>
      <c r="L27" s="13"/>
      <c r="M27" s="13"/>
      <c r="N27" s="13"/>
      <c r="O27" s="13"/>
      <c r="P27" s="13"/>
      <c r="Q27" s="13"/>
      <c r="R27" s="13"/>
      <c r="S27" s="13"/>
      <c r="T27" s="13"/>
    </row>
    <row r="28" spans="1:20" x14ac:dyDescent="0.2">
      <c r="A28" s="13"/>
      <c r="B28" s="13"/>
      <c r="C28" s="13"/>
      <c r="D28" s="13"/>
      <c r="E28" s="13"/>
      <c r="F28" s="13"/>
      <c r="G28" s="13"/>
      <c r="H28" s="13"/>
      <c r="I28" s="13"/>
      <c r="J28" s="13"/>
      <c r="K28" s="13"/>
      <c r="L28" s="13"/>
      <c r="M28" s="13"/>
      <c r="N28" s="13"/>
      <c r="O28" s="13"/>
      <c r="P28" s="13"/>
      <c r="Q28" s="13"/>
      <c r="R28" s="13"/>
      <c r="S28" s="13"/>
      <c r="T28" s="13"/>
    </row>
    <row r="29" spans="1:20" x14ac:dyDescent="0.2">
      <c r="A29" s="13"/>
      <c r="B29" s="13"/>
      <c r="C29" s="13"/>
      <c r="D29" s="13"/>
      <c r="E29" s="13"/>
      <c r="F29" s="13"/>
      <c r="G29" s="13"/>
      <c r="H29" s="13"/>
      <c r="I29" s="13"/>
      <c r="J29" s="13"/>
      <c r="K29" s="13"/>
      <c r="L29" s="13"/>
      <c r="M29" s="13"/>
      <c r="N29" s="13"/>
      <c r="O29" s="13"/>
      <c r="P29" s="13"/>
      <c r="Q29" s="13"/>
      <c r="R29" s="13"/>
      <c r="S29" s="13"/>
      <c r="T29" s="13"/>
    </row>
    <row r="30" spans="1:20" x14ac:dyDescent="0.2">
      <c r="A30" s="13"/>
      <c r="B30" s="13"/>
      <c r="C30" s="13"/>
      <c r="D30" s="13"/>
      <c r="E30" s="13"/>
      <c r="F30" s="13"/>
      <c r="G30" s="13"/>
      <c r="H30" s="13"/>
      <c r="I30" s="13"/>
      <c r="J30" s="13"/>
      <c r="K30" s="13"/>
      <c r="L30" s="13"/>
      <c r="M30" s="13"/>
      <c r="N30" s="13"/>
      <c r="O30" s="13"/>
      <c r="P30" s="13"/>
      <c r="Q30" s="13"/>
      <c r="R30" s="13"/>
      <c r="S30" s="13"/>
      <c r="T30" s="13"/>
    </row>
    <row r="31" spans="1:20" x14ac:dyDescent="0.2">
      <c r="A31" s="13"/>
      <c r="B31" s="13"/>
      <c r="C31" s="13"/>
      <c r="D31" s="13"/>
      <c r="E31" s="13"/>
      <c r="F31" s="13"/>
      <c r="G31" s="13"/>
      <c r="H31" s="13"/>
      <c r="I31" s="13"/>
      <c r="J31" s="13"/>
      <c r="K31" s="13"/>
      <c r="L31" s="13"/>
      <c r="M31" s="13"/>
      <c r="N31" s="13"/>
      <c r="O31" s="13"/>
      <c r="P31" s="13"/>
      <c r="Q31" s="13"/>
      <c r="R31" s="13"/>
      <c r="S31" s="13"/>
      <c r="T31" s="13"/>
    </row>
    <row r="32" spans="1:20" x14ac:dyDescent="0.2">
      <c r="A32" s="13"/>
      <c r="B32" s="13"/>
      <c r="C32" s="13"/>
      <c r="D32" s="13"/>
      <c r="E32" s="13"/>
      <c r="F32" s="13"/>
      <c r="G32" s="13"/>
      <c r="H32" s="13"/>
      <c r="I32" s="13"/>
      <c r="J32" s="13"/>
      <c r="K32" s="13"/>
      <c r="L32" s="13"/>
      <c r="M32" s="13"/>
      <c r="N32" s="13"/>
      <c r="O32" s="13"/>
      <c r="P32" s="13"/>
      <c r="Q32" s="13"/>
      <c r="R32" s="13"/>
      <c r="S32" s="13"/>
      <c r="T32" s="13"/>
    </row>
    <row r="33" spans="1:20" x14ac:dyDescent="0.2">
      <c r="A33" s="13"/>
      <c r="B33" s="13"/>
      <c r="C33" s="13"/>
      <c r="D33" s="13"/>
      <c r="E33" s="13"/>
      <c r="F33" s="13"/>
      <c r="G33" s="13"/>
      <c r="H33" s="13"/>
      <c r="I33" s="13"/>
      <c r="J33" s="13"/>
      <c r="K33" s="13"/>
      <c r="L33" s="13"/>
      <c r="M33" s="13"/>
      <c r="N33" s="13"/>
      <c r="O33" s="13"/>
      <c r="P33" s="13"/>
      <c r="Q33" s="13"/>
      <c r="R33" s="13"/>
      <c r="S33" s="13"/>
      <c r="T33" s="13"/>
    </row>
    <row r="34" spans="1:20" x14ac:dyDescent="0.2">
      <c r="A34" s="13"/>
      <c r="B34" s="13"/>
      <c r="C34" s="13"/>
      <c r="D34" s="13"/>
      <c r="E34" s="13"/>
      <c r="F34" s="13"/>
      <c r="G34" s="13"/>
      <c r="H34" s="13"/>
      <c r="I34" s="13"/>
      <c r="J34" s="13"/>
      <c r="K34" s="13"/>
      <c r="L34" s="13"/>
      <c r="M34" s="13"/>
      <c r="N34" s="13"/>
      <c r="O34" s="13"/>
      <c r="P34" s="13"/>
      <c r="Q34" s="13"/>
      <c r="R34" s="13"/>
      <c r="S34" s="13"/>
      <c r="T34" s="13"/>
    </row>
    <row r="35" spans="1:20" x14ac:dyDescent="0.2">
      <c r="A35" s="13"/>
      <c r="B35" s="13"/>
      <c r="C35" s="13"/>
      <c r="D35" s="13"/>
      <c r="E35" s="13"/>
      <c r="F35" s="13"/>
      <c r="G35" s="13"/>
      <c r="H35" s="13"/>
      <c r="I35" s="13"/>
      <c r="J35" s="13"/>
      <c r="K35" s="13"/>
      <c r="L35" s="13"/>
      <c r="M35" s="13"/>
      <c r="N35" s="13"/>
      <c r="O35" s="13"/>
      <c r="P35" s="13"/>
      <c r="Q35" s="13"/>
      <c r="R35" s="13"/>
      <c r="S35" s="13"/>
      <c r="T35" s="13"/>
    </row>
    <row r="36" spans="1:20" x14ac:dyDescent="0.2">
      <c r="A36" s="13"/>
      <c r="B36" s="13"/>
      <c r="C36" s="13"/>
      <c r="D36" s="13"/>
      <c r="E36" s="13"/>
      <c r="F36" s="13"/>
      <c r="G36" s="13"/>
      <c r="H36" s="13"/>
      <c r="I36" s="13"/>
      <c r="J36" s="13"/>
      <c r="K36" s="13"/>
      <c r="L36" s="13"/>
      <c r="M36" s="13"/>
      <c r="N36" s="13"/>
      <c r="O36" s="13"/>
      <c r="P36" s="13"/>
      <c r="Q36" s="13"/>
      <c r="R36" s="13"/>
      <c r="S36" s="13"/>
      <c r="T36" s="13"/>
    </row>
    <row r="37" spans="1:20" x14ac:dyDescent="0.2">
      <c r="A37" s="13"/>
      <c r="B37" s="13"/>
      <c r="C37" s="13"/>
      <c r="D37" s="13"/>
      <c r="E37" s="13"/>
      <c r="F37" s="13"/>
      <c r="G37" s="13"/>
      <c r="H37" s="13"/>
      <c r="I37" s="13"/>
      <c r="J37" s="13"/>
      <c r="K37" s="13"/>
      <c r="L37" s="13"/>
      <c r="M37" s="13"/>
      <c r="N37" s="13"/>
      <c r="O37" s="13"/>
      <c r="P37" s="13"/>
      <c r="Q37" s="13"/>
      <c r="R37" s="13"/>
      <c r="S37" s="13"/>
      <c r="T37"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144"/>
  <sheetViews>
    <sheetView workbookViewId="0">
      <pane xSplit="1" ySplit="2" topLeftCell="B92" activePane="bottomRight" state="frozen"/>
      <selection pane="topRight" activeCell="B1" sqref="B1"/>
      <selection pane="bottomLeft" activeCell="A3" sqref="A3"/>
      <selection pane="bottomRight" activeCell="B76" sqref="B76"/>
    </sheetView>
  </sheetViews>
  <sheetFormatPr baseColWidth="10" defaultColWidth="12.6640625" defaultRowHeight="15.75" customHeight="1" x14ac:dyDescent="0.15"/>
  <cols>
    <col min="1" max="20" width="25.1640625" customWidth="1"/>
  </cols>
  <sheetData>
    <row r="1" spans="1:20" x14ac:dyDescent="0.2">
      <c r="A1" s="11" t="s">
        <v>200</v>
      </c>
      <c r="B1" s="11"/>
      <c r="C1" s="11"/>
      <c r="D1" s="11"/>
      <c r="E1" s="11"/>
      <c r="F1" s="11"/>
      <c r="G1" s="11"/>
      <c r="H1" s="11"/>
      <c r="I1" s="11"/>
      <c r="J1" s="11"/>
      <c r="K1" s="11"/>
      <c r="L1" s="11"/>
      <c r="M1" s="11"/>
      <c r="N1" s="11"/>
      <c r="O1" s="11"/>
      <c r="P1" s="11"/>
      <c r="Q1" s="11"/>
      <c r="R1" s="11"/>
      <c r="S1" s="11"/>
      <c r="T1" s="11"/>
    </row>
    <row r="2" spans="1:20" x14ac:dyDescent="0.2">
      <c r="A2" s="11" t="s">
        <v>272</v>
      </c>
      <c r="B2" s="11" t="s">
        <v>1</v>
      </c>
      <c r="C2" s="11" t="s">
        <v>2</v>
      </c>
      <c r="D2" s="11" t="s">
        <v>236</v>
      </c>
      <c r="E2" s="11" t="s">
        <v>6</v>
      </c>
      <c r="F2" s="11" t="s">
        <v>9</v>
      </c>
      <c r="G2" s="11" t="s">
        <v>273</v>
      </c>
      <c r="H2" s="11" t="s">
        <v>274</v>
      </c>
      <c r="I2" s="11" t="s">
        <v>275</v>
      </c>
      <c r="J2" s="11" t="s">
        <v>276</v>
      </c>
      <c r="K2" s="11"/>
      <c r="L2" s="11"/>
      <c r="M2" s="11"/>
      <c r="N2" s="11"/>
      <c r="O2" s="11"/>
      <c r="P2" s="11"/>
      <c r="Q2" s="11"/>
      <c r="R2" s="11"/>
      <c r="S2" s="11"/>
      <c r="T2" s="11"/>
    </row>
    <row r="3" spans="1:20" x14ac:dyDescent="0.2">
      <c r="A3" s="13">
        <v>1440</v>
      </c>
      <c r="B3" s="13" t="s">
        <v>15</v>
      </c>
      <c r="C3" s="13" t="s">
        <v>19</v>
      </c>
      <c r="D3" s="13" t="s">
        <v>237</v>
      </c>
      <c r="E3" s="13" t="s">
        <v>287</v>
      </c>
      <c r="F3" s="13" t="s">
        <v>27</v>
      </c>
      <c r="G3" s="13" t="s">
        <v>279</v>
      </c>
      <c r="H3" s="13" t="s">
        <v>30</v>
      </c>
      <c r="I3" s="13" t="s">
        <v>264</v>
      </c>
      <c r="J3" s="13">
        <v>1</v>
      </c>
      <c r="K3" s="13"/>
      <c r="L3" s="13"/>
      <c r="M3" s="13"/>
      <c r="N3" s="13"/>
      <c r="O3" s="13"/>
      <c r="P3" s="13"/>
      <c r="Q3" s="13"/>
      <c r="R3" s="13"/>
      <c r="S3" s="13"/>
      <c r="T3" s="13"/>
    </row>
    <row r="4" spans="1:20" x14ac:dyDescent="0.2">
      <c r="A4" s="13" t="s">
        <v>352</v>
      </c>
      <c r="B4" s="13" t="s">
        <v>15</v>
      </c>
      <c r="C4" s="13" t="s">
        <v>19</v>
      </c>
      <c r="D4" s="13" t="s">
        <v>237</v>
      </c>
      <c r="E4" s="13" t="s">
        <v>303</v>
      </c>
      <c r="F4" s="13" t="s">
        <v>251</v>
      </c>
      <c r="G4" s="13" t="s">
        <v>279</v>
      </c>
      <c r="H4" s="13" t="s">
        <v>30</v>
      </c>
      <c r="I4" s="13" t="s">
        <v>34</v>
      </c>
      <c r="J4" s="13">
        <v>2</v>
      </c>
      <c r="K4" s="13"/>
      <c r="L4" s="13"/>
      <c r="M4" s="13"/>
      <c r="N4" s="13"/>
      <c r="O4" s="13"/>
      <c r="P4" s="13"/>
      <c r="Q4" s="13"/>
      <c r="R4" s="13"/>
      <c r="S4" s="13"/>
      <c r="T4" s="13"/>
    </row>
    <row r="5" spans="1:20" x14ac:dyDescent="0.2">
      <c r="A5" s="13" t="s">
        <v>353</v>
      </c>
      <c r="B5" s="13" t="s">
        <v>15</v>
      </c>
      <c r="C5" s="13" t="s">
        <v>18</v>
      </c>
      <c r="D5" s="13" t="s">
        <v>242</v>
      </c>
      <c r="E5" s="13" t="s">
        <v>281</v>
      </c>
      <c r="F5" s="13" t="s">
        <v>27</v>
      </c>
      <c r="G5" s="13" t="s">
        <v>279</v>
      </c>
      <c r="H5" s="13" t="s">
        <v>31</v>
      </c>
      <c r="I5" s="13" t="s">
        <v>264</v>
      </c>
      <c r="J5" s="13">
        <v>1</v>
      </c>
      <c r="K5" s="13"/>
      <c r="L5" s="13"/>
      <c r="M5" s="13"/>
      <c r="N5" s="13"/>
      <c r="O5" s="13"/>
      <c r="P5" s="13"/>
      <c r="Q5" s="13"/>
      <c r="R5" s="13"/>
      <c r="S5" s="13"/>
      <c r="T5" s="13"/>
    </row>
    <row r="6" spans="1:20" x14ac:dyDescent="0.2">
      <c r="A6" s="13" t="s">
        <v>354</v>
      </c>
      <c r="B6" s="13" t="s">
        <v>14</v>
      </c>
      <c r="C6" s="13" t="s">
        <v>18</v>
      </c>
      <c r="D6" s="13" t="s">
        <v>242</v>
      </c>
      <c r="E6" s="13" t="s">
        <v>25</v>
      </c>
      <c r="F6" s="13" t="s">
        <v>27</v>
      </c>
      <c r="G6" s="13" t="s">
        <v>279</v>
      </c>
      <c r="H6" s="13" t="s">
        <v>31</v>
      </c>
      <c r="I6" s="13" t="s">
        <v>35</v>
      </c>
      <c r="J6" s="13">
        <v>2</v>
      </c>
      <c r="K6" s="13"/>
      <c r="L6" s="13"/>
      <c r="M6" s="13"/>
      <c r="N6" s="13"/>
      <c r="O6" s="13"/>
      <c r="P6" s="13"/>
      <c r="Q6" s="13"/>
      <c r="R6" s="13"/>
      <c r="S6" s="13"/>
      <c r="T6" s="13"/>
    </row>
    <row r="7" spans="1:20" x14ac:dyDescent="0.2">
      <c r="A7" s="13" t="s">
        <v>355</v>
      </c>
      <c r="B7" s="13" t="s">
        <v>14</v>
      </c>
      <c r="C7" s="13" t="s">
        <v>18</v>
      </c>
      <c r="D7" s="13" t="s">
        <v>237</v>
      </c>
      <c r="E7" s="13" t="s">
        <v>287</v>
      </c>
      <c r="F7" s="13" t="s">
        <v>254</v>
      </c>
      <c r="G7" s="13" t="s">
        <v>284</v>
      </c>
      <c r="H7" s="13" t="s">
        <v>31</v>
      </c>
      <c r="I7" s="13" t="s">
        <v>35</v>
      </c>
      <c r="J7" s="13">
        <v>2</v>
      </c>
      <c r="K7" s="13"/>
      <c r="L7" s="13"/>
      <c r="M7" s="13"/>
      <c r="N7" s="13"/>
      <c r="O7" s="13"/>
      <c r="P7" s="13"/>
      <c r="Q7" s="13"/>
      <c r="R7" s="13"/>
      <c r="S7" s="13"/>
      <c r="T7" s="13"/>
    </row>
    <row r="8" spans="1:20" x14ac:dyDescent="0.2">
      <c r="A8" s="13" t="s">
        <v>356</v>
      </c>
      <c r="B8" s="13" t="s">
        <v>15</v>
      </c>
      <c r="C8" s="13" t="s">
        <v>18</v>
      </c>
      <c r="D8" s="13" t="s">
        <v>237</v>
      </c>
      <c r="E8" s="13" t="s">
        <v>303</v>
      </c>
      <c r="F8" s="13" t="s">
        <v>254</v>
      </c>
      <c r="G8" s="13" t="s">
        <v>282</v>
      </c>
      <c r="H8" s="13" t="s">
        <v>31</v>
      </c>
      <c r="I8" s="13" t="s">
        <v>34</v>
      </c>
      <c r="J8" s="13">
        <v>1</v>
      </c>
      <c r="K8" s="13"/>
      <c r="L8" s="13"/>
      <c r="M8" s="13"/>
      <c r="N8" s="13"/>
      <c r="O8" s="13"/>
      <c r="P8" s="13"/>
      <c r="Q8" s="13"/>
      <c r="R8" s="13"/>
      <c r="S8" s="13"/>
      <c r="T8" s="13"/>
    </row>
    <row r="9" spans="1:20" x14ac:dyDescent="0.2">
      <c r="A9" s="13" t="s">
        <v>357</v>
      </c>
      <c r="B9" s="13" t="s">
        <v>14</v>
      </c>
      <c r="C9" s="13" t="s">
        <v>17</v>
      </c>
      <c r="D9" s="13" t="s">
        <v>237</v>
      </c>
      <c r="E9" s="13" t="s">
        <v>287</v>
      </c>
      <c r="F9" s="13" t="s">
        <v>249</v>
      </c>
      <c r="G9" s="13" t="s">
        <v>282</v>
      </c>
      <c r="H9" s="13" t="s">
        <v>30</v>
      </c>
      <c r="I9" s="13" t="s">
        <v>264</v>
      </c>
      <c r="J9" s="13">
        <v>1</v>
      </c>
      <c r="K9" s="13"/>
      <c r="L9" s="13"/>
      <c r="M9" s="13"/>
      <c r="N9" s="13"/>
      <c r="O9" s="13"/>
      <c r="P9" s="13"/>
      <c r="Q9" s="13"/>
      <c r="R9" s="13"/>
      <c r="S9" s="13"/>
      <c r="T9" s="13"/>
    </row>
    <row r="10" spans="1:20" x14ac:dyDescent="0.2">
      <c r="A10" s="13" t="s">
        <v>357</v>
      </c>
      <c r="B10" s="13" t="s">
        <v>14</v>
      </c>
      <c r="C10" s="13" t="s">
        <v>17</v>
      </c>
      <c r="D10" s="13" t="s">
        <v>237</v>
      </c>
      <c r="E10" s="13" t="s">
        <v>281</v>
      </c>
      <c r="F10" s="13" t="s">
        <v>251</v>
      </c>
      <c r="G10" s="13" t="s">
        <v>282</v>
      </c>
      <c r="H10" s="13" t="s">
        <v>30</v>
      </c>
      <c r="I10" s="13" t="s">
        <v>264</v>
      </c>
      <c r="J10" s="13">
        <v>1</v>
      </c>
      <c r="K10" s="13"/>
      <c r="L10" s="13"/>
      <c r="M10" s="13"/>
      <c r="N10" s="13"/>
      <c r="O10" s="13"/>
      <c r="P10" s="13"/>
      <c r="Q10" s="13"/>
      <c r="R10" s="13"/>
      <c r="S10" s="13"/>
      <c r="T10" s="13"/>
    </row>
    <row r="11" spans="1:20" x14ac:dyDescent="0.2">
      <c r="A11" s="13" t="s">
        <v>358</v>
      </c>
      <c r="B11" s="13" t="s">
        <v>15</v>
      </c>
      <c r="C11" s="13" t="s">
        <v>18</v>
      </c>
      <c r="D11" s="13" t="s">
        <v>237</v>
      </c>
      <c r="E11" s="13" t="s">
        <v>25</v>
      </c>
      <c r="F11" s="13" t="s">
        <v>27</v>
      </c>
      <c r="G11" s="13"/>
      <c r="H11" s="13" t="s">
        <v>31</v>
      </c>
      <c r="I11" s="13" t="s">
        <v>34</v>
      </c>
      <c r="J11" s="13">
        <v>2</v>
      </c>
      <c r="K11" s="13"/>
      <c r="L11" s="13"/>
      <c r="M11" s="13"/>
      <c r="N11" s="13"/>
      <c r="O11" s="13"/>
      <c r="P11" s="13"/>
      <c r="Q11" s="13"/>
      <c r="R11" s="13"/>
      <c r="S11" s="13"/>
      <c r="T11" s="13"/>
    </row>
    <row r="12" spans="1:20" x14ac:dyDescent="0.2">
      <c r="A12" s="13" t="s">
        <v>359</v>
      </c>
      <c r="B12" s="13" t="s">
        <v>15</v>
      </c>
      <c r="C12" s="13" t="s">
        <v>18</v>
      </c>
      <c r="D12" s="13" t="s">
        <v>237</v>
      </c>
      <c r="E12" s="13" t="s">
        <v>287</v>
      </c>
      <c r="F12" s="13" t="s">
        <v>253</v>
      </c>
      <c r="G12" s="13" t="s">
        <v>284</v>
      </c>
      <c r="H12" s="13" t="s">
        <v>31</v>
      </c>
      <c r="I12" s="13" t="s">
        <v>33</v>
      </c>
      <c r="J12" s="13">
        <v>2</v>
      </c>
      <c r="K12" s="13"/>
      <c r="L12" s="13"/>
      <c r="M12" s="13"/>
      <c r="N12" s="13"/>
      <c r="O12" s="13"/>
      <c r="P12" s="13"/>
      <c r="Q12" s="13"/>
      <c r="R12" s="13"/>
      <c r="S12" s="13"/>
      <c r="T12" s="13"/>
    </row>
    <row r="13" spans="1:20" x14ac:dyDescent="0.2">
      <c r="A13" s="13" t="s">
        <v>360</v>
      </c>
      <c r="B13" s="13" t="s">
        <v>15</v>
      </c>
      <c r="C13" s="13" t="s">
        <v>16</v>
      </c>
      <c r="D13" s="13" t="s">
        <v>237</v>
      </c>
      <c r="E13" s="13" t="s">
        <v>278</v>
      </c>
      <c r="F13" s="13" t="s">
        <v>252</v>
      </c>
      <c r="G13" s="13" t="s">
        <v>279</v>
      </c>
      <c r="H13" s="13" t="s">
        <v>31</v>
      </c>
      <c r="I13" s="13" t="s">
        <v>34</v>
      </c>
      <c r="J13" s="13">
        <v>1</v>
      </c>
      <c r="K13" s="13"/>
      <c r="L13" s="13"/>
      <c r="M13" s="13"/>
      <c r="N13" s="13"/>
      <c r="O13" s="13"/>
      <c r="P13" s="13"/>
      <c r="Q13" s="13"/>
      <c r="R13" s="13"/>
      <c r="S13" s="13"/>
      <c r="T13" s="13"/>
    </row>
    <row r="14" spans="1:20" x14ac:dyDescent="0.2">
      <c r="A14" s="13" t="s">
        <v>361</v>
      </c>
      <c r="B14" s="13" t="s">
        <v>15</v>
      </c>
      <c r="C14" s="13" t="s">
        <v>19</v>
      </c>
      <c r="D14" s="13" t="s">
        <v>237</v>
      </c>
      <c r="E14" s="13" t="s">
        <v>25</v>
      </c>
      <c r="F14" s="13" t="s">
        <v>253</v>
      </c>
      <c r="G14" s="13" t="s">
        <v>282</v>
      </c>
      <c r="H14" s="13" t="s">
        <v>31</v>
      </c>
      <c r="I14" s="13" t="s">
        <v>264</v>
      </c>
      <c r="J14" s="13">
        <v>1</v>
      </c>
      <c r="K14" s="13"/>
      <c r="L14" s="13"/>
      <c r="M14" s="13"/>
      <c r="N14" s="13"/>
      <c r="O14" s="13"/>
      <c r="P14" s="13"/>
      <c r="Q14" s="13"/>
      <c r="R14" s="13"/>
      <c r="S14" s="13"/>
      <c r="T14" s="13"/>
    </row>
    <row r="15" spans="1:20" x14ac:dyDescent="0.2">
      <c r="A15" s="13" t="s">
        <v>360</v>
      </c>
      <c r="B15" s="13" t="s">
        <v>15</v>
      </c>
      <c r="C15" s="13" t="s">
        <v>19</v>
      </c>
      <c r="D15" s="13" t="s">
        <v>237</v>
      </c>
      <c r="E15" s="13" t="s">
        <v>25</v>
      </c>
      <c r="F15" s="13" t="s">
        <v>253</v>
      </c>
      <c r="G15" s="13" t="s">
        <v>284</v>
      </c>
      <c r="H15" s="13" t="s">
        <v>31</v>
      </c>
      <c r="I15" s="13" t="s">
        <v>264</v>
      </c>
      <c r="J15" s="13">
        <v>1</v>
      </c>
      <c r="K15" s="13"/>
      <c r="L15" s="13"/>
      <c r="M15" s="13"/>
      <c r="N15" s="13"/>
      <c r="O15" s="13"/>
      <c r="P15" s="13"/>
      <c r="Q15" s="13"/>
      <c r="R15" s="13"/>
      <c r="S15" s="13"/>
      <c r="T15" s="13"/>
    </row>
    <row r="16" spans="1:20" x14ac:dyDescent="0.2">
      <c r="A16" s="13" t="s">
        <v>360</v>
      </c>
      <c r="B16" s="13" t="s">
        <v>14</v>
      </c>
      <c r="C16" s="13" t="s">
        <v>16</v>
      </c>
      <c r="D16" s="13" t="s">
        <v>237</v>
      </c>
      <c r="E16" s="13" t="s">
        <v>25</v>
      </c>
      <c r="F16" s="13" t="s">
        <v>249</v>
      </c>
      <c r="G16" s="13" t="s">
        <v>282</v>
      </c>
      <c r="H16" s="13" t="s">
        <v>30</v>
      </c>
      <c r="I16" s="13" t="s">
        <v>264</v>
      </c>
      <c r="J16" s="13">
        <v>1</v>
      </c>
      <c r="K16" s="13"/>
      <c r="L16" s="13"/>
      <c r="M16" s="13"/>
      <c r="N16" s="13"/>
      <c r="O16" s="13"/>
      <c r="P16" s="13"/>
      <c r="Q16" s="13"/>
      <c r="R16" s="13"/>
      <c r="S16" s="13"/>
      <c r="T16" s="13"/>
    </row>
    <row r="17" spans="1:20" x14ac:dyDescent="0.2">
      <c r="A17" s="13" t="s">
        <v>360</v>
      </c>
      <c r="B17" s="13" t="s">
        <v>14</v>
      </c>
      <c r="C17" s="13" t="s">
        <v>18</v>
      </c>
      <c r="D17" s="13" t="s">
        <v>237</v>
      </c>
      <c r="E17" s="13" t="s">
        <v>278</v>
      </c>
      <c r="F17" s="13" t="s">
        <v>249</v>
      </c>
      <c r="G17" s="13" t="s">
        <v>282</v>
      </c>
      <c r="H17" s="13" t="s">
        <v>30</v>
      </c>
      <c r="I17" s="13" t="s">
        <v>35</v>
      </c>
      <c r="J17" s="13">
        <v>2</v>
      </c>
      <c r="K17" s="13"/>
      <c r="L17" s="13"/>
      <c r="M17" s="13"/>
      <c r="N17" s="13"/>
      <c r="O17" s="13"/>
      <c r="P17" s="13"/>
      <c r="Q17" s="13"/>
      <c r="R17" s="13"/>
      <c r="S17" s="13"/>
      <c r="T17" s="13"/>
    </row>
    <row r="18" spans="1:20" x14ac:dyDescent="0.2">
      <c r="A18" s="13" t="s">
        <v>360</v>
      </c>
      <c r="B18" s="13" t="s">
        <v>14</v>
      </c>
      <c r="C18" s="13" t="s">
        <v>16</v>
      </c>
      <c r="D18" s="13" t="s">
        <v>237</v>
      </c>
      <c r="E18" s="13" t="s">
        <v>281</v>
      </c>
      <c r="F18" s="13" t="s">
        <v>250</v>
      </c>
      <c r="G18" s="13" t="s">
        <v>282</v>
      </c>
      <c r="H18" s="13" t="s">
        <v>30</v>
      </c>
      <c r="I18" s="13" t="s">
        <v>34</v>
      </c>
      <c r="J18" s="13">
        <v>2</v>
      </c>
      <c r="K18" s="13"/>
      <c r="L18" s="13"/>
      <c r="M18" s="13"/>
      <c r="N18" s="13"/>
      <c r="O18" s="13"/>
      <c r="P18" s="13"/>
      <c r="Q18" s="13"/>
      <c r="R18" s="13"/>
      <c r="S18" s="13"/>
      <c r="T18" s="13"/>
    </row>
    <row r="19" spans="1:20" x14ac:dyDescent="0.2">
      <c r="A19" s="13" t="s">
        <v>360</v>
      </c>
      <c r="B19" s="13" t="s">
        <v>15</v>
      </c>
      <c r="C19" s="13" t="s">
        <v>17</v>
      </c>
      <c r="D19" s="13" t="s">
        <v>237</v>
      </c>
      <c r="E19" s="13" t="s">
        <v>278</v>
      </c>
      <c r="F19" s="13" t="s">
        <v>27</v>
      </c>
      <c r="G19" s="13" t="s">
        <v>284</v>
      </c>
      <c r="H19" s="13" t="s">
        <v>30</v>
      </c>
      <c r="I19" s="13" t="s">
        <v>35</v>
      </c>
      <c r="J19" s="13">
        <v>2</v>
      </c>
      <c r="K19" s="13"/>
      <c r="L19" s="13"/>
      <c r="M19" s="13"/>
      <c r="N19" s="13"/>
      <c r="O19" s="13"/>
      <c r="P19" s="13"/>
      <c r="Q19" s="13"/>
      <c r="R19" s="13"/>
      <c r="S19" s="13"/>
      <c r="T19" s="13"/>
    </row>
    <row r="20" spans="1:20" x14ac:dyDescent="0.2">
      <c r="A20" s="13" t="s">
        <v>362</v>
      </c>
      <c r="B20" s="13" t="s">
        <v>15</v>
      </c>
      <c r="C20" s="13" t="s">
        <v>19</v>
      </c>
      <c r="D20" s="13" t="s">
        <v>237</v>
      </c>
      <c r="E20" s="13" t="s">
        <v>287</v>
      </c>
      <c r="F20" s="13" t="s">
        <v>251</v>
      </c>
      <c r="G20" s="13" t="s">
        <v>279</v>
      </c>
      <c r="H20" s="13" t="s">
        <v>30</v>
      </c>
      <c r="I20" s="13" t="s">
        <v>34</v>
      </c>
      <c r="J20" s="13">
        <v>1</v>
      </c>
      <c r="K20" s="13"/>
      <c r="L20" s="13"/>
      <c r="M20" s="13"/>
      <c r="N20" s="13"/>
      <c r="O20" s="13"/>
      <c r="P20" s="13"/>
      <c r="Q20" s="13"/>
      <c r="R20" s="13"/>
      <c r="S20" s="13"/>
      <c r="T20" s="13"/>
    </row>
    <row r="21" spans="1:20" x14ac:dyDescent="0.2">
      <c r="A21" s="13" t="s">
        <v>363</v>
      </c>
      <c r="B21" s="13" t="s">
        <v>14</v>
      </c>
      <c r="C21" s="13" t="s">
        <v>19</v>
      </c>
      <c r="D21" s="13" t="s">
        <v>237</v>
      </c>
      <c r="E21" s="13" t="s">
        <v>287</v>
      </c>
      <c r="F21" s="13" t="s">
        <v>251</v>
      </c>
      <c r="G21" s="13" t="s">
        <v>282</v>
      </c>
      <c r="H21" s="13" t="s">
        <v>30</v>
      </c>
      <c r="I21" s="13" t="s">
        <v>33</v>
      </c>
      <c r="J21" s="13">
        <v>2</v>
      </c>
      <c r="K21" s="13"/>
      <c r="L21" s="13"/>
      <c r="M21" s="13"/>
      <c r="N21" s="13"/>
      <c r="O21" s="13"/>
      <c r="P21" s="13"/>
      <c r="Q21" s="13"/>
      <c r="R21" s="13"/>
      <c r="S21" s="13"/>
      <c r="T21" s="13"/>
    </row>
    <row r="22" spans="1:20" x14ac:dyDescent="0.2">
      <c r="A22" s="13" t="s">
        <v>364</v>
      </c>
      <c r="B22" s="13" t="s">
        <v>14</v>
      </c>
      <c r="C22" s="13" t="s">
        <v>19</v>
      </c>
      <c r="D22" s="13" t="s">
        <v>237</v>
      </c>
      <c r="E22" s="13" t="s">
        <v>278</v>
      </c>
      <c r="F22" s="13" t="s">
        <v>249</v>
      </c>
      <c r="G22" s="13" t="s">
        <v>282</v>
      </c>
      <c r="H22" s="13" t="s">
        <v>30</v>
      </c>
      <c r="I22" s="13" t="s">
        <v>264</v>
      </c>
      <c r="J22" s="13">
        <v>1</v>
      </c>
      <c r="K22" s="13"/>
      <c r="L22" s="13"/>
      <c r="M22" s="13"/>
      <c r="N22" s="13"/>
      <c r="O22" s="13"/>
      <c r="P22" s="13"/>
      <c r="Q22" s="13"/>
      <c r="R22" s="13"/>
      <c r="S22" s="13"/>
      <c r="T22" s="13"/>
    </row>
    <row r="23" spans="1:20" x14ac:dyDescent="0.2">
      <c r="A23" s="13" t="s">
        <v>365</v>
      </c>
      <c r="B23" s="13" t="s">
        <v>15</v>
      </c>
      <c r="C23" s="13" t="s">
        <v>18</v>
      </c>
      <c r="D23" s="13" t="s">
        <v>237</v>
      </c>
      <c r="E23" s="13" t="s">
        <v>25</v>
      </c>
      <c r="F23" s="13" t="s">
        <v>249</v>
      </c>
      <c r="G23" s="13" t="s">
        <v>282</v>
      </c>
      <c r="H23" s="13" t="s">
        <v>30</v>
      </c>
      <c r="I23" s="13" t="s">
        <v>33</v>
      </c>
      <c r="J23" s="13">
        <v>2</v>
      </c>
      <c r="K23" s="13"/>
      <c r="L23" s="13"/>
      <c r="M23" s="13"/>
      <c r="N23" s="13"/>
      <c r="O23" s="13"/>
      <c r="P23" s="13"/>
      <c r="Q23" s="13"/>
      <c r="R23" s="13"/>
      <c r="S23" s="13"/>
      <c r="T23" s="13"/>
    </row>
    <row r="24" spans="1:20" x14ac:dyDescent="0.2">
      <c r="A24" s="13" t="s">
        <v>366</v>
      </c>
      <c r="B24" s="13" t="s">
        <v>14</v>
      </c>
      <c r="C24" s="13" t="s">
        <v>19</v>
      </c>
      <c r="D24" s="13" t="s">
        <v>237</v>
      </c>
      <c r="E24" s="13" t="s">
        <v>287</v>
      </c>
      <c r="F24" s="13" t="s">
        <v>249</v>
      </c>
      <c r="G24" s="13" t="s">
        <v>282</v>
      </c>
      <c r="H24" s="13" t="s">
        <v>30</v>
      </c>
      <c r="I24" s="13" t="s">
        <v>33</v>
      </c>
      <c r="J24" s="13">
        <v>1</v>
      </c>
      <c r="K24" s="13"/>
      <c r="L24" s="13"/>
      <c r="M24" s="13"/>
      <c r="N24" s="13"/>
      <c r="O24" s="13"/>
      <c r="P24" s="13"/>
      <c r="Q24" s="13"/>
      <c r="R24" s="13"/>
      <c r="S24" s="13"/>
      <c r="T24" s="13"/>
    </row>
    <row r="25" spans="1:20" x14ac:dyDescent="0.2">
      <c r="A25" s="13" t="s">
        <v>367</v>
      </c>
      <c r="B25" s="13" t="s">
        <v>15</v>
      </c>
      <c r="C25" s="13" t="s">
        <v>16</v>
      </c>
      <c r="D25" s="13" t="s">
        <v>238</v>
      </c>
      <c r="E25" s="13" t="s">
        <v>287</v>
      </c>
      <c r="F25" s="13" t="s">
        <v>27</v>
      </c>
      <c r="G25" s="13" t="s">
        <v>279</v>
      </c>
      <c r="H25" s="13" t="s">
        <v>30</v>
      </c>
      <c r="I25" s="13" t="s">
        <v>34</v>
      </c>
      <c r="J25" s="13">
        <v>1</v>
      </c>
      <c r="K25" s="13"/>
      <c r="L25" s="13"/>
      <c r="M25" s="13"/>
      <c r="N25" s="13"/>
      <c r="O25" s="13"/>
      <c r="P25" s="13"/>
      <c r="Q25" s="13"/>
      <c r="R25" s="13"/>
      <c r="S25" s="13"/>
      <c r="T25" s="13"/>
    </row>
    <row r="26" spans="1:20" x14ac:dyDescent="0.2">
      <c r="A26" s="13" t="s">
        <v>368</v>
      </c>
      <c r="B26" s="13" t="s">
        <v>14</v>
      </c>
      <c r="C26" s="13" t="s">
        <v>17</v>
      </c>
      <c r="D26" s="13" t="s">
        <v>237</v>
      </c>
      <c r="E26" s="13" t="s">
        <v>287</v>
      </c>
      <c r="F26" s="13" t="s">
        <v>249</v>
      </c>
      <c r="G26" s="13" t="s">
        <v>282</v>
      </c>
      <c r="H26" s="13" t="s">
        <v>30</v>
      </c>
      <c r="I26" s="13" t="s">
        <v>34</v>
      </c>
      <c r="J26" s="13">
        <v>1</v>
      </c>
      <c r="K26" s="13"/>
      <c r="L26" s="13"/>
      <c r="M26" s="13"/>
      <c r="N26" s="13"/>
      <c r="O26" s="13"/>
      <c r="P26" s="13"/>
      <c r="Q26" s="13"/>
      <c r="R26" s="13"/>
      <c r="S26" s="13"/>
      <c r="T26" s="13"/>
    </row>
    <row r="27" spans="1:20" x14ac:dyDescent="0.2">
      <c r="A27" s="13" t="s">
        <v>369</v>
      </c>
      <c r="B27" s="13" t="s">
        <v>15</v>
      </c>
      <c r="C27" s="13" t="s">
        <v>18</v>
      </c>
      <c r="D27" s="13" t="s">
        <v>237</v>
      </c>
      <c r="E27" s="13" t="s">
        <v>287</v>
      </c>
      <c r="F27" s="13" t="s">
        <v>249</v>
      </c>
      <c r="G27" s="13" t="s">
        <v>282</v>
      </c>
      <c r="H27" s="13" t="s">
        <v>30</v>
      </c>
      <c r="I27" s="13" t="s">
        <v>35</v>
      </c>
      <c r="J27" s="13">
        <v>2</v>
      </c>
      <c r="K27" s="13"/>
      <c r="L27" s="13"/>
      <c r="M27" s="13"/>
      <c r="N27" s="13"/>
      <c r="O27" s="13"/>
      <c r="P27" s="13"/>
      <c r="Q27" s="13"/>
      <c r="R27" s="13"/>
      <c r="S27" s="13"/>
      <c r="T27" s="13"/>
    </row>
    <row r="28" spans="1:20" x14ac:dyDescent="0.2">
      <c r="A28" s="13" t="s">
        <v>368</v>
      </c>
      <c r="B28" s="13" t="s">
        <v>15</v>
      </c>
      <c r="C28" s="13" t="s">
        <v>16</v>
      </c>
      <c r="D28" s="13" t="s">
        <v>237</v>
      </c>
      <c r="E28" s="13" t="s">
        <v>287</v>
      </c>
      <c r="F28" s="13" t="s">
        <v>27</v>
      </c>
      <c r="G28" s="13" t="s">
        <v>282</v>
      </c>
      <c r="H28" s="13" t="s">
        <v>30</v>
      </c>
      <c r="I28" s="13" t="s">
        <v>34</v>
      </c>
      <c r="J28" s="13">
        <v>1</v>
      </c>
      <c r="K28" s="13"/>
      <c r="L28" s="13"/>
      <c r="M28" s="13"/>
      <c r="N28" s="13"/>
      <c r="O28" s="13"/>
      <c r="P28" s="13"/>
      <c r="Q28" s="13"/>
      <c r="R28" s="13"/>
      <c r="S28" s="13"/>
      <c r="T28" s="13"/>
    </row>
    <row r="29" spans="1:20" x14ac:dyDescent="0.2">
      <c r="A29" s="13" t="s">
        <v>369</v>
      </c>
      <c r="B29" s="13" t="s">
        <v>14</v>
      </c>
      <c r="C29" s="13" t="s">
        <v>18</v>
      </c>
      <c r="D29" s="13" t="s">
        <v>237</v>
      </c>
      <c r="E29" s="13" t="s">
        <v>25</v>
      </c>
      <c r="F29" s="13" t="s">
        <v>250</v>
      </c>
      <c r="G29" s="13" t="s">
        <v>282</v>
      </c>
      <c r="H29" s="13" t="s">
        <v>30</v>
      </c>
      <c r="I29" s="13" t="s">
        <v>34</v>
      </c>
      <c r="J29" s="13">
        <v>2</v>
      </c>
      <c r="K29" s="13"/>
      <c r="L29" s="13"/>
      <c r="M29" s="13"/>
      <c r="N29" s="13"/>
      <c r="O29" s="13"/>
      <c r="P29" s="13"/>
      <c r="Q29" s="13"/>
      <c r="R29" s="13"/>
      <c r="S29" s="13"/>
      <c r="T29" s="13"/>
    </row>
    <row r="30" spans="1:20" x14ac:dyDescent="0.2">
      <c r="A30" s="13" t="s">
        <v>368</v>
      </c>
      <c r="B30" s="13" t="s">
        <v>15</v>
      </c>
      <c r="C30" s="13" t="s">
        <v>18</v>
      </c>
      <c r="D30" s="13" t="s">
        <v>237</v>
      </c>
      <c r="E30" s="13" t="s">
        <v>287</v>
      </c>
      <c r="F30" s="13"/>
      <c r="G30" s="13" t="s">
        <v>282</v>
      </c>
      <c r="H30" s="13" t="s">
        <v>30</v>
      </c>
      <c r="I30" s="13" t="s">
        <v>264</v>
      </c>
      <c r="J30" s="13">
        <v>1</v>
      </c>
      <c r="K30" s="13"/>
      <c r="L30" s="13"/>
      <c r="M30" s="13"/>
      <c r="N30" s="13"/>
      <c r="O30" s="13"/>
      <c r="P30" s="13"/>
      <c r="Q30" s="13"/>
      <c r="R30" s="13"/>
      <c r="S30" s="13"/>
      <c r="T30" s="13"/>
    </row>
    <row r="31" spans="1:20" x14ac:dyDescent="0.2">
      <c r="A31" s="13" t="s">
        <v>370</v>
      </c>
      <c r="B31" s="13" t="s">
        <v>15</v>
      </c>
      <c r="C31" s="13" t="s">
        <v>16</v>
      </c>
      <c r="D31" s="13" t="s">
        <v>237</v>
      </c>
      <c r="E31" s="13" t="s">
        <v>287</v>
      </c>
      <c r="F31" s="13" t="s">
        <v>251</v>
      </c>
      <c r="G31" s="13" t="s">
        <v>279</v>
      </c>
      <c r="H31" s="13" t="s">
        <v>242</v>
      </c>
      <c r="I31" s="13" t="s">
        <v>34</v>
      </c>
      <c r="J31" s="13">
        <v>2</v>
      </c>
      <c r="K31" s="13"/>
      <c r="L31" s="13"/>
      <c r="M31" s="13"/>
      <c r="N31" s="13"/>
      <c r="O31" s="13"/>
      <c r="P31" s="13"/>
      <c r="Q31" s="13"/>
      <c r="R31" s="13"/>
      <c r="S31" s="13"/>
      <c r="T31" s="13"/>
    </row>
    <row r="32" spans="1:20" x14ac:dyDescent="0.2">
      <c r="A32" s="13" t="s">
        <v>371</v>
      </c>
      <c r="B32" s="13" t="s">
        <v>14</v>
      </c>
      <c r="C32" s="13" t="s">
        <v>18</v>
      </c>
      <c r="D32" s="13" t="s">
        <v>237</v>
      </c>
      <c r="E32" s="13" t="s">
        <v>281</v>
      </c>
      <c r="F32" s="13" t="s">
        <v>249</v>
      </c>
      <c r="G32" s="13" t="s">
        <v>282</v>
      </c>
      <c r="H32" s="13" t="s">
        <v>30</v>
      </c>
      <c r="I32" s="13" t="s">
        <v>264</v>
      </c>
      <c r="J32" s="13">
        <v>1</v>
      </c>
      <c r="K32" s="13"/>
      <c r="L32" s="13"/>
      <c r="M32" s="13"/>
      <c r="N32" s="13"/>
      <c r="O32" s="13"/>
      <c r="P32" s="13"/>
      <c r="Q32" s="13"/>
      <c r="R32" s="13"/>
      <c r="S32" s="13"/>
      <c r="T32" s="13"/>
    </row>
    <row r="33" spans="1:20" x14ac:dyDescent="0.2">
      <c r="A33" s="13" t="s">
        <v>372</v>
      </c>
      <c r="B33" s="13" t="s">
        <v>15</v>
      </c>
      <c r="C33" s="13" t="s">
        <v>19</v>
      </c>
      <c r="D33" s="13" t="s">
        <v>237</v>
      </c>
      <c r="E33" s="13" t="s">
        <v>278</v>
      </c>
      <c r="F33" s="13" t="s">
        <v>249</v>
      </c>
      <c r="G33" s="13" t="s">
        <v>279</v>
      </c>
      <c r="H33" s="13" t="s">
        <v>30</v>
      </c>
      <c r="I33" s="13" t="s">
        <v>34</v>
      </c>
      <c r="J33" s="13">
        <v>2</v>
      </c>
      <c r="K33" s="13"/>
      <c r="L33" s="13"/>
      <c r="M33" s="13"/>
      <c r="N33" s="13"/>
      <c r="O33" s="13"/>
      <c r="P33" s="13"/>
      <c r="Q33" s="13"/>
      <c r="R33" s="13"/>
      <c r="S33" s="13"/>
      <c r="T33" s="13"/>
    </row>
    <row r="34" spans="1:20" x14ac:dyDescent="0.2">
      <c r="A34" s="13" t="s">
        <v>373</v>
      </c>
      <c r="B34" s="13" t="s">
        <v>15</v>
      </c>
      <c r="C34" s="13" t="s">
        <v>16</v>
      </c>
      <c r="D34" s="13" t="s">
        <v>239</v>
      </c>
      <c r="E34" s="13" t="s">
        <v>303</v>
      </c>
      <c r="F34" s="13" t="s">
        <v>252</v>
      </c>
      <c r="G34" s="13" t="s">
        <v>279</v>
      </c>
      <c r="H34" s="13" t="s">
        <v>31</v>
      </c>
      <c r="I34" s="13" t="s">
        <v>34</v>
      </c>
      <c r="J34" s="13">
        <v>2</v>
      </c>
      <c r="K34" s="13"/>
      <c r="L34" s="13"/>
      <c r="M34" s="13"/>
      <c r="N34" s="13"/>
      <c r="O34" s="13"/>
      <c r="P34" s="13"/>
      <c r="Q34" s="13"/>
      <c r="R34" s="13"/>
      <c r="S34" s="13"/>
      <c r="T34" s="13"/>
    </row>
    <row r="35" spans="1:20" x14ac:dyDescent="0.2">
      <c r="A35" s="13" t="s">
        <v>374</v>
      </c>
      <c r="B35" s="13" t="s">
        <v>15</v>
      </c>
      <c r="C35" s="13" t="s">
        <v>17</v>
      </c>
      <c r="D35" s="13" t="s">
        <v>240</v>
      </c>
      <c r="E35" s="13" t="s">
        <v>303</v>
      </c>
      <c r="F35" s="13" t="s">
        <v>252</v>
      </c>
      <c r="G35" s="13" t="s">
        <v>279</v>
      </c>
      <c r="H35" s="13" t="s">
        <v>31</v>
      </c>
      <c r="I35" s="13" t="s">
        <v>34</v>
      </c>
      <c r="J35" s="13">
        <v>2</v>
      </c>
      <c r="K35" s="13"/>
      <c r="L35" s="13"/>
      <c r="M35" s="13"/>
      <c r="N35" s="13"/>
      <c r="O35" s="13"/>
      <c r="P35" s="13"/>
      <c r="Q35" s="13"/>
      <c r="R35" s="13"/>
      <c r="S35" s="13"/>
      <c r="T35" s="13"/>
    </row>
    <row r="36" spans="1:20" x14ac:dyDescent="0.2">
      <c r="A36" s="13" t="s">
        <v>375</v>
      </c>
      <c r="B36" s="13" t="s">
        <v>14</v>
      </c>
      <c r="C36" s="13" t="s">
        <v>19</v>
      </c>
      <c r="D36" s="13" t="s">
        <v>237</v>
      </c>
      <c r="E36" s="13" t="s">
        <v>25</v>
      </c>
      <c r="F36" s="13" t="s">
        <v>254</v>
      </c>
      <c r="G36" s="13" t="s">
        <v>282</v>
      </c>
      <c r="H36" s="13" t="s">
        <v>31</v>
      </c>
      <c r="I36" s="13" t="s">
        <v>34</v>
      </c>
      <c r="J36" s="13">
        <v>1</v>
      </c>
      <c r="K36" s="13"/>
      <c r="L36" s="13"/>
      <c r="M36" s="13"/>
      <c r="N36" s="13"/>
      <c r="O36" s="13"/>
      <c r="P36" s="13"/>
      <c r="Q36" s="13"/>
      <c r="R36" s="13"/>
      <c r="S36" s="13"/>
      <c r="T36" s="13"/>
    </row>
    <row r="37" spans="1:20" x14ac:dyDescent="0.2">
      <c r="A37" s="13" t="s">
        <v>376</v>
      </c>
      <c r="B37" s="13" t="s">
        <v>15</v>
      </c>
      <c r="C37" s="13" t="s">
        <v>17</v>
      </c>
      <c r="D37" s="13" t="s">
        <v>237</v>
      </c>
      <c r="E37" s="13" t="s">
        <v>287</v>
      </c>
      <c r="F37" s="13" t="s">
        <v>254</v>
      </c>
      <c r="G37" s="13" t="s">
        <v>284</v>
      </c>
      <c r="H37" s="13" t="s">
        <v>31</v>
      </c>
      <c r="I37" s="13" t="s">
        <v>34</v>
      </c>
      <c r="J37" s="13">
        <v>2</v>
      </c>
      <c r="K37" s="13"/>
      <c r="L37" s="13"/>
      <c r="M37" s="13"/>
      <c r="N37" s="13"/>
      <c r="O37" s="13"/>
      <c r="P37" s="13"/>
      <c r="Q37" s="13"/>
      <c r="R37" s="13"/>
      <c r="S37" s="13"/>
      <c r="T37" s="13"/>
    </row>
    <row r="38" spans="1:20" x14ac:dyDescent="0.2">
      <c r="A38" s="13" t="s">
        <v>377</v>
      </c>
      <c r="B38" s="13" t="s">
        <v>14</v>
      </c>
      <c r="C38" s="13" t="s">
        <v>16</v>
      </c>
      <c r="D38" s="13" t="s">
        <v>237</v>
      </c>
      <c r="E38" s="13" t="s">
        <v>303</v>
      </c>
      <c r="F38" s="13" t="s">
        <v>249</v>
      </c>
      <c r="G38" s="13" t="s">
        <v>279</v>
      </c>
      <c r="H38" s="13" t="s">
        <v>30</v>
      </c>
      <c r="I38" s="13" t="s">
        <v>34</v>
      </c>
      <c r="J38" s="13">
        <v>2</v>
      </c>
      <c r="K38" s="13"/>
      <c r="L38" s="13"/>
      <c r="M38" s="13"/>
      <c r="N38" s="13"/>
      <c r="O38" s="13"/>
      <c r="P38" s="13"/>
      <c r="Q38" s="13"/>
      <c r="R38" s="13"/>
      <c r="S38" s="13"/>
      <c r="T38" s="13"/>
    </row>
    <row r="39" spans="1:20" x14ac:dyDescent="0.2">
      <c r="A39" s="13" t="s">
        <v>378</v>
      </c>
      <c r="B39" s="13" t="s">
        <v>15</v>
      </c>
      <c r="C39" s="13" t="s">
        <v>18</v>
      </c>
      <c r="D39" s="13" t="s">
        <v>237</v>
      </c>
      <c r="E39" s="13" t="s">
        <v>25</v>
      </c>
      <c r="F39" s="13" t="s">
        <v>253</v>
      </c>
      <c r="G39" s="13" t="s">
        <v>279</v>
      </c>
      <c r="H39" s="13" t="s">
        <v>242</v>
      </c>
      <c r="I39" s="13" t="s">
        <v>264</v>
      </c>
      <c r="J39" s="13">
        <v>1</v>
      </c>
      <c r="K39" s="13"/>
      <c r="L39" s="13"/>
      <c r="M39" s="13"/>
      <c r="N39" s="13"/>
      <c r="O39" s="13"/>
      <c r="P39" s="13"/>
      <c r="Q39" s="13"/>
      <c r="R39" s="13"/>
      <c r="S39" s="13"/>
      <c r="T39" s="13"/>
    </row>
    <row r="40" spans="1:20" x14ac:dyDescent="0.2">
      <c r="A40" s="13" t="s">
        <v>379</v>
      </c>
      <c r="B40" s="13" t="s">
        <v>14</v>
      </c>
      <c r="C40" s="13" t="s">
        <v>18</v>
      </c>
      <c r="D40" s="13" t="s">
        <v>237</v>
      </c>
      <c r="E40" s="13" t="s">
        <v>278</v>
      </c>
      <c r="F40" s="13" t="s">
        <v>254</v>
      </c>
      <c r="G40" s="13"/>
      <c r="H40" s="13" t="s">
        <v>31</v>
      </c>
      <c r="I40" s="13" t="s">
        <v>33</v>
      </c>
      <c r="J40" s="13">
        <v>1</v>
      </c>
      <c r="K40" s="13"/>
      <c r="L40" s="13"/>
      <c r="M40" s="13"/>
      <c r="N40" s="13"/>
      <c r="O40" s="13"/>
      <c r="P40" s="13"/>
      <c r="Q40" s="13"/>
      <c r="R40" s="13"/>
      <c r="S40" s="13"/>
      <c r="T40" s="13"/>
    </row>
    <row r="41" spans="1:20" x14ac:dyDescent="0.2">
      <c r="A41" s="13" t="s">
        <v>380</v>
      </c>
      <c r="B41" s="13" t="s">
        <v>15</v>
      </c>
      <c r="C41" s="13" t="s">
        <v>19</v>
      </c>
      <c r="D41" s="13" t="s">
        <v>237</v>
      </c>
      <c r="E41" s="13" t="s">
        <v>287</v>
      </c>
      <c r="F41" s="13" t="s">
        <v>27</v>
      </c>
      <c r="G41" s="13" t="s">
        <v>279</v>
      </c>
      <c r="H41" s="13" t="s">
        <v>30</v>
      </c>
      <c r="I41" s="13" t="s">
        <v>35</v>
      </c>
      <c r="J41" s="13">
        <v>2</v>
      </c>
      <c r="K41" s="13"/>
      <c r="L41" s="13"/>
      <c r="M41" s="13"/>
      <c r="N41" s="13"/>
      <c r="O41" s="13"/>
      <c r="P41" s="13"/>
      <c r="Q41" s="13"/>
      <c r="R41" s="13"/>
      <c r="S41" s="13"/>
      <c r="T41" s="13"/>
    </row>
    <row r="42" spans="1:20" x14ac:dyDescent="0.2">
      <c r="A42" s="13" t="s">
        <v>381</v>
      </c>
      <c r="B42" s="13" t="s">
        <v>14</v>
      </c>
      <c r="C42" s="13" t="s">
        <v>18</v>
      </c>
      <c r="D42" s="13" t="s">
        <v>237</v>
      </c>
      <c r="E42" s="13" t="s">
        <v>25</v>
      </c>
      <c r="F42" s="13" t="s">
        <v>252</v>
      </c>
      <c r="G42" s="13" t="s">
        <v>279</v>
      </c>
      <c r="H42" s="13" t="s">
        <v>31</v>
      </c>
      <c r="I42" s="13" t="s">
        <v>34</v>
      </c>
      <c r="J42" s="13">
        <v>1</v>
      </c>
      <c r="K42" s="13"/>
      <c r="L42" s="13"/>
      <c r="M42" s="13"/>
      <c r="N42" s="13"/>
      <c r="O42" s="13"/>
      <c r="P42" s="13"/>
      <c r="Q42" s="13"/>
      <c r="R42" s="13"/>
      <c r="S42" s="13"/>
      <c r="T42" s="13"/>
    </row>
    <row r="43" spans="1:20" x14ac:dyDescent="0.2">
      <c r="A43" s="13" t="s">
        <v>382</v>
      </c>
      <c r="B43" s="13" t="s">
        <v>15</v>
      </c>
      <c r="C43" s="13" t="s">
        <v>18</v>
      </c>
      <c r="D43" s="13" t="s">
        <v>239</v>
      </c>
      <c r="E43" s="13" t="s">
        <v>287</v>
      </c>
      <c r="F43" s="13" t="s">
        <v>250</v>
      </c>
      <c r="G43" s="13" t="s">
        <v>282</v>
      </c>
      <c r="H43" s="13" t="s">
        <v>30</v>
      </c>
      <c r="I43" s="13" t="s">
        <v>34</v>
      </c>
      <c r="J43" s="13">
        <v>2</v>
      </c>
      <c r="K43" s="13"/>
      <c r="L43" s="13"/>
      <c r="M43" s="13"/>
      <c r="N43" s="13"/>
      <c r="O43" s="13"/>
      <c r="P43" s="13"/>
      <c r="Q43" s="13"/>
      <c r="R43" s="13"/>
      <c r="S43" s="13"/>
      <c r="T43" s="13"/>
    </row>
    <row r="44" spans="1:20" x14ac:dyDescent="0.2">
      <c r="A44" s="13" t="s">
        <v>383</v>
      </c>
      <c r="B44" s="13" t="s">
        <v>14</v>
      </c>
      <c r="C44" s="13" t="s">
        <v>19</v>
      </c>
      <c r="D44" s="13" t="s">
        <v>237</v>
      </c>
      <c r="E44" s="13" t="s">
        <v>25</v>
      </c>
      <c r="F44" s="13" t="s">
        <v>27</v>
      </c>
      <c r="G44" s="13" t="s">
        <v>282</v>
      </c>
      <c r="H44" s="13" t="s">
        <v>31</v>
      </c>
      <c r="I44" s="13" t="s">
        <v>34</v>
      </c>
      <c r="J44" s="13">
        <v>1</v>
      </c>
      <c r="K44" s="13"/>
      <c r="L44" s="13"/>
      <c r="M44" s="13"/>
      <c r="N44" s="13"/>
      <c r="O44" s="13"/>
      <c r="P44" s="13"/>
      <c r="Q44" s="13"/>
      <c r="R44" s="13"/>
      <c r="S44" s="13"/>
      <c r="T44" s="13"/>
    </row>
    <row r="45" spans="1:20" x14ac:dyDescent="0.2">
      <c r="A45" s="13" t="s">
        <v>384</v>
      </c>
      <c r="B45" s="13" t="s">
        <v>14</v>
      </c>
      <c r="C45" s="13" t="s">
        <v>16</v>
      </c>
      <c r="D45" s="13" t="s">
        <v>237</v>
      </c>
      <c r="E45" s="13" t="s">
        <v>25</v>
      </c>
      <c r="F45" s="13" t="s">
        <v>27</v>
      </c>
      <c r="G45" s="13" t="s">
        <v>279</v>
      </c>
      <c r="H45" s="13" t="s">
        <v>30</v>
      </c>
      <c r="I45" s="13" t="s">
        <v>34</v>
      </c>
      <c r="J45" s="13">
        <v>2</v>
      </c>
      <c r="K45" s="13"/>
      <c r="L45" s="13"/>
      <c r="M45" s="13"/>
      <c r="N45" s="13"/>
      <c r="O45" s="13"/>
      <c r="P45" s="13"/>
      <c r="Q45" s="13"/>
      <c r="R45" s="13"/>
      <c r="S45" s="13"/>
      <c r="T45" s="13"/>
    </row>
    <row r="46" spans="1:20" x14ac:dyDescent="0.2">
      <c r="A46" s="13" t="s">
        <v>384</v>
      </c>
      <c r="B46" s="13" t="s">
        <v>14</v>
      </c>
      <c r="C46" s="13" t="s">
        <v>18</v>
      </c>
      <c r="D46" s="13" t="s">
        <v>237</v>
      </c>
      <c r="E46" s="13" t="s">
        <v>25</v>
      </c>
      <c r="F46" s="13" t="s">
        <v>253</v>
      </c>
      <c r="G46" s="13" t="s">
        <v>284</v>
      </c>
      <c r="H46" s="13" t="s">
        <v>31</v>
      </c>
      <c r="I46" s="13" t="s">
        <v>35</v>
      </c>
      <c r="J46" s="13">
        <v>2</v>
      </c>
      <c r="K46" s="13"/>
      <c r="L46" s="13"/>
      <c r="M46" s="13"/>
      <c r="N46" s="13"/>
      <c r="O46" s="13"/>
      <c r="P46" s="13"/>
      <c r="Q46" s="13"/>
      <c r="R46" s="13"/>
      <c r="S46" s="13"/>
      <c r="T46" s="13"/>
    </row>
    <row r="47" spans="1:20" x14ac:dyDescent="0.2">
      <c r="A47" s="13" t="s">
        <v>385</v>
      </c>
      <c r="B47" s="13" t="s">
        <v>14</v>
      </c>
      <c r="C47" s="13" t="s">
        <v>17</v>
      </c>
      <c r="D47" s="13" t="s">
        <v>237</v>
      </c>
      <c r="E47" s="13" t="s">
        <v>278</v>
      </c>
      <c r="F47" s="13" t="s">
        <v>252</v>
      </c>
      <c r="G47" s="13" t="s">
        <v>279</v>
      </c>
      <c r="H47" s="13" t="s">
        <v>31</v>
      </c>
      <c r="I47" s="13" t="s">
        <v>35</v>
      </c>
      <c r="J47" s="13">
        <v>2</v>
      </c>
      <c r="K47" s="13"/>
      <c r="L47" s="13"/>
      <c r="M47" s="13"/>
      <c r="N47" s="13"/>
      <c r="O47" s="13"/>
      <c r="P47" s="13"/>
      <c r="Q47" s="13"/>
      <c r="R47" s="13"/>
      <c r="S47" s="13"/>
      <c r="T47" s="13"/>
    </row>
    <row r="48" spans="1:20" x14ac:dyDescent="0.2">
      <c r="A48" s="13" t="s">
        <v>386</v>
      </c>
      <c r="B48" s="13" t="s">
        <v>15</v>
      </c>
      <c r="C48" s="13" t="s">
        <v>17</v>
      </c>
      <c r="D48" s="13" t="s">
        <v>237</v>
      </c>
      <c r="E48" s="13" t="s">
        <v>25</v>
      </c>
      <c r="F48" s="13" t="s">
        <v>251</v>
      </c>
      <c r="G48" s="13" t="s">
        <v>279</v>
      </c>
      <c r="H48" s="13" t="s">
        <v>30</v>
      </c>
      <c r="I48" s="13" t="s">
        <v>33</v>
      </c>
      <c r="J48" s="13">
        <v>2</v>
      </c>
      <c r="K48" s="13"/>
      <c r="L48" s="13"/>
      <c r="M48" s="13"/>
      <c r="N48" s="13"/>
      <c r="O48" s="13"/>
      <c r="P48" s="13"/>
      <c r="Q48" s="13"/>
      <c r="R48" s="13"/>
      <c r="S48" s="13"/>
      <c r="T48" s="13"/>
    </row>
    <row r="49" spans="1:20" x14ac:dyDescent="0.2">
      <c r="A49" s="13" t="s">
        <v>387</v>
      </c>
      <c r="B49" s="13" t="s">
        <v>15</v>
      </c>
      <c r="C49" s="13" t="s">
        <v>18</v>
      </c>
      <c r="D49" s="13" t="s">
        <v>237</v>
      </c>
      <c r="E49" s="13" t="s">
        <v>281</v>
      </c>
      <c r="F49" s="13" t="s">
        <v>27</v>
      </c>
      <c r="G49" s="13" t="s">
        <v>279</v>
      </c>
      <c r="H49" s="13" t="s">
        <v>31</v>
      </c>
      <c r="I49" s="13" t="s">
        <v>34</v>
      </c>
      <c r="J49" s="13">
        <v>2</v>
      </c>
      <c r="K49" s="13"/>
      <c r="L49" s="13"/>
      <c r="M49" s="13"/>
      <c r="N49" s="13"/>
      <c r="O49" s="13"/>
      <c r="P49" s="13"/>
      <c r="Q49" s="13"/>
      <c r="R49" s="13"/>
      <c r="S49" s="13"/>
      <c r="T49" s="13"/>
    </row>
    <row r="50" spans="1:20" x14ac:dyDescent="0.2">
      <c r="A50" s="13" t="s">
        <v>388</v>
      </c>
      <c r="B50" s="13" t="s">
        <v>15</v>
      </c>
      <c r="C50" s="13" t="s">
        <v>18</v>
      </c>
      <c r="D50" s="13" t="s">
        <v>237</v>
      </c>
      <c r="E50" s="13" t="s">
        <v>278</v>
      </c>
      <c r="F50" s="13" t="s">
        <v>252</v>
      </c>
      <c r="G50" s="13" t="s">
        <v>279</v>
      </c>
      <c r="H50" s="13" t="s">
        <v>31</v>
      </c>
      <c r="I50" s="13" t="s">
        <v>34</v>
      </c>
      <c r="J50" s="13">
        <v>1</v>
      </c>
      <c r="K50" s="13"/>
      <c r="L50" s="13"/>
      <c r="M50" s="13"/>
      <c r="N50" s="13"/>
      <c r="O50" s="13"/>
      <c r="P50" s="13"/>
      <c r="Q50" s="13"/>
      <c r="R50" s="13"/>
      <c r="S50" s="13"/>
      <c r="T50" s="13"/>
    </row>
    <row r="51" spans="1:20" x14ac:dyDescent="0.2">
      <c r="A51" s="13" t="s">
        <v>389</v>
      </c>
      <c r="B51" s="13" t="s">
        <v>15</v>
      </c>
      <c r="C51" s="13" t="s">
        <v>17</v>
      </c>
      <c r="D51" s="13" t="s">
        <v>242</v>
      </c>
      <c r="E51" s="13" t="s">
        <v>287</v>
      </c>
      <c r="F51" s="13" t="s">
        <v>27</v>
      </c>
      <c r="G51" s="13" t="s">
        <v>279</v>
      </c>
      <c r="H51" s="13" t="s">
        <v>30</v>
      </c>
      <c r="I51" s="13" t="s">
        <v>35</v>
      </c>
      <c r="J51" s="13">
        <v>2</v>
      </c>
      <c r="K51" s="13"/>
      <c r="L51" s="13"/>
      <c r="M51" s="13"/>
      <c r="N51" s="13"/>
      <c r="O51" s="13"/>
      <c r="P51" s="13"/>
      <c r="Q51" s="13"/>
      <c r="R51" s="13"/>
      <c r="S51" s="13"/>
      <c r="T51" s="13"/>
    </row>
    <row r="52" spans="1:20" x14ac:dyDescent="0.2">
      <c r="A52" s="13" t="s">
        <v>390</v>
      </c>
      <c r="B52" s="13" t="s">
        <v>14</v>
      </c>
      <c r="C52" s="13" t="s">
        <v>17</v>
      </c>
      <c r="D52" s="13" t="s">
        <v>237</v>
      </c>
      <c r="E52" s="13" t="s">
        <v>281</v>
      </c>
      <c r="F52" s="13" t="s">
        <v>27</v>
      </c>
      <c r="G52" s="13" t="s">
        <v>279</v>
      </c>
      <c r="H52" s="13" t="s">
        <v>30</v>
      </c>
      <c r="I52" s="13" t="s">
        <v>35</v>
      </c>
      <c r="J52" s="13">
        <v>2</v>
      </c>
      <c r="K52" s="13"/>
      <c r="L52" s="13"/>
      <c r="M52" s="13"/>
      <c r="N52" s="13"/>
      <c r="O52" s="13"/>
      <c r="P52" s="13"/>
      <c r="Q52" s="13"/>
      <c r="R52" s="13"/>
      <c r="S52" s="13"/>
      <c r="T52" s="13"/>
    </row>
    <row r="53" spans="1:20" x14ac:dyDescent="0.2">
      <c r="A53" s="13" t="s">
        <v>391</v>
      </c>
      <c r="B53" s="13" t="s">
        <v>15</v>
      </c>
      <c r="C53" s="13" t="s">
        <v>16</v>
      </c>
      <c r="D53" s="13" t="s">
        <v>237</v>
      </c>
      <c r="E53" s="13" t="s">
        <v>281</v>
      </c>
      <c r="F53" s="13" t="s">
        <v>27</v>
      </c>
      <c r="G53" s="13" t="s">
        <v>279</v>
      </c>
      <c r="H53" s="13" t="s">
        <v>31</v>
      </c>
      <c r="I53" s="13" t="s">
        <v>264</v>
      </c>
      <c r="J53" s="13">
        <v>1</v>
      </c>
      <c r="K53" s="13"/>
      <c r="L53" s="13"/>
      <c r="M53" s="13"/>
      <c r="N53" s="13"/>
      <c r="O53" s="13"/>
      <c r="P53" s="13"/>
      <c r="Q53" s="13"/>
      <c r="R53" s="13"/>
      <c r="S53" s="13"/>
      <c r="T53" s="13"/>
    </row>
    <row r="54" spans="1:20" x14ac:dyDescent="0.2">
      <c r="A54" s="13" t="s">
        <v>392</v>
      </c>
      <c r="B54" s="13" t="s">
        <v>14</v>
      </c>
      <c r="C54" s="13" t="s">
        <v>18</v>
      </c>
      <c r="D54" s="13" t="s">
        <v>237</v>
      </c>
      <c r="E54" s="13" t="s">
        <v>287</v>
      </c>
      <c r="F54" s="13" t="s">
        <v>249</v>
      </c>
      <c r="G54" s="13" t="s">
        <v>282</v>
      </c>
      <c r="H54" s="13" t="s">
        <v>30</v>
      </c>
      <c r="I54" s="13" t="s">
        <v>34</v>
      </c>
      <c r="J54" s="13" t="s">
        <v>57</v>
      </c>
      <c r="K54" s="13"/>
      <c r="L54" s="13"/>
      <c r="M54" s="13"/>
      <c r="N54" s="13"/>
      <c r="O54" s="13"/>
      <c r="P54" s="13"/>
      <c r="Q54" s="13"/>
      <c r="R54" s="13"/>
      <c r="S54" s="13"/>
      <c r="T54" s="13"/>
    </row>
    <row r="55" spans="1:20" x14ac:dyDescent="0.2">
      <c r="A55" s="13" t="s">
        <v>393</v>
      </c>
      <c r="B55" s="13" t="s">
        <v>15</v>
      </c>
      <c r="C55" s="13" t="s">
        <v>16</v>
      </c>
      <c r="D55" s="13" t="s">
        <v>237</v>
      </c>
      <c r="E55" s="13" t="s">
        <v>278</v>
      </c>
      <c r="F55" s="13" t="s">
        <v>27</v>
      </c>
      <c r="G55" s="13" t="s">
        <v>279</v>
      </c>
      <c r="H55" s="13" t="s">
        <v>30</v>
      </c>
      <c r="I55" s="13" t="s">
        <v>34</v>
      </c>
      <c r="J55" s="13">
        <v>1</v>
      </c>
      <c r="K55" s="13"/>
      <c r="L55" s="13"/>
      <c r="M55" s="13"/>
      <c r="N55" s="13"/>
      <c r="O55" s="13"/>
      <c r="P55" s="13"/>
      <c r="Q55" s="13"/>
      <c r="R55" s="13"/>
      <c r="S55" s="13"/>
      <c r="T55" s="13"/>
    </row>
    <row r="56" spans="1:20" x14ac:dyDescent="0.2">
      <c r="A56" s="13" t="s">
        <v>394</v>
      </c>
      <c r="B56" s="13" t="s">
        <v>15</v>
      </c>
      <c r="C56" s="13" t="s">
        <v>18</v>
      </c>
      <c r="D56" s="13" t="s">
        <v>237</v>
      </c>
      <c r="E56" s="13" t="s">
        <v>278</v>
      </c>
      <c r="F56" s="13" t="s">
        <v>252</v>
      </c>
      <c r="G56" s="13" t="s">
        <v>279</v>
      </c>
      <c r="H56" s="13" t="s">
        <v>31</v>
      </c>
      <c r="I56" s="13" t="s">
        <v>34</v>
      </c>
      <c r="J56" s="13">
        <v>1</v>
      </c>
      <c r="K56" s="13"/>
      <c r="L56" s="13"/>
      <c r="M56" s="13"/>
      <c r="N56" s="13"/>
      <c r="O56" s="13"/>
      <c r="P56" s="13"/>
      <c r="Q56" s="13"/>
      <c r="R56" s="13"/>
      <c r="S56" s="13"/>
      <c r="T56" s="13"/>
    </row>
    <row r="57" spans="1:20" x14ac:dyDescent="0.2">
      <c r="A57" s="13" t="s">
        <v>395</v>
      </c>
      <c r="B57" s="13" t="s">
        <v>14</v>
      </c>
      <c r="C57" s="13" t="s">
        <v>16</v>
      </c>
      <c r="D57" s="13" t="s">
        <v>237</v>
      </c>
      <c r="E57" s="13" t="s">
        <v>278</v>
      </c>
      <c r="F57" s="13" t="s">
        <v>251</v>
      </c>
      <c r="G57" s="13" t="s">
        <v>282</v>
      </c>
      <c r="H57" s="13" t="s">
        <v>30</v>
      </c>
      <c r="I57" s="13" t="s">
        <v>34</v>
      </c>
      <c r="J57" s="13">
        <v>2</v>
      </c>
      <c r="K57" s="13"/>
      <c r="L57" s="13"/>
      <c r="M57" s="13"/>
      <c r="N57" s="13"/>
      <c r="O57" s="13"/>
      <c r="P57" s="13"/>
      <c r="Q57" s="13"/>
      <c r="R57" s="13"/>
      <c r="S57" s="13"/>
      <c r="T57" s="13"/>
    </row>
    <row r="58" spans="1:20" x14ac:dyDescent="0.2">
      <c r="A58" s="13" t="s">
        <v>396</v>
      </c>
      <c r="B58" s="13" t="s">
        <v>15</v>
      </c>
      <c r="C58" s="13" t="s">
        <v>18</v>
      </c>
      <c r="D58" s="13" t="s">
        <v>237</v>
      </c>
      <c r="E58" s="13" t="s">
        <v>278</v>
      </c>
      <c r="F58" s="13" t="s">
        <v>252</v>
      </c>
      <c r="G58" s="13" t="s">
        <v>279</v>
      </c>
      <c r="H58" s="13" t="s">
        <v>31</v>
      </c>
      <c r="I58" s="13" t="s">
        <v>35</v>
      </c>
      <c r="J58" s="13">
        <v>2</v>
      </c>
      <c r="K58" s="13"/>
      <c r="L58" s="13"/>
      <c r="M58" s="13"/>
      <c r="N58" s="13"/>
      <c r="O58" s="13"/>
      <c r="P58" s="13"/>
      <c r="Q58" s="13"/>
      <c r="R58" s="13"/>
      <c r="S58" s="13"/>
      <c r="T58" s="13"/>
    </row>
    <row r="59" spans="1:20" x14ac:dyDescent="0.2">
      <c r="A59" s="13" t="s">
        <v>397</v>
      </c>
      <c r="B59" s="13" t="s">
        <v>15</v>
      </c>
      <c r="C59" s="13" t="s">
        <v>18</v>
      </c>
      <c r="D59" s="13" t="s">
        <v>237</v>
      </c>
      <c r="E59" s="13" t="s">
        <v>25</v>
      </c>
      <c r="F59" s="13" t="s">
        <v>252</v>
      </c>
      <c r="G59" s="13" t="s">
        <v>279</v>
      </c>
      <c r="H59" s="13" t="s">
        <v>31</v>
      </c>
      <c r="I59" s="13" t="s">
        <v>34</v>
      </c>
      <c r="J59" s="13">
        <v>1</v>
      </c>
      <c r="K59" s="13"/>
      <c r="L59" s="13"/>
      <c r="M59" s="13"/>
      <c r="N59" s="13"/>
      <c r="O59" s="13"/>
      <c r="P59" s="13"/>
      <c r="Q59" s="13"/>
      <c r="R59" s="13"/>
      <c r="S59" s="13"/>
      <c r="T59" s="13"/>
    </row>
    <row r="60" spans="1:20" x14ac:dyDescent="0.2">
      <c r="A60" s="13" t="s">
        <v>398</v>
      </c>
      <c r="B60" s="13" t="s">
        <v>14</v>
      </c>
      <c r="C60" s="13" t="s">
        <v>18</v>
      </c>
      <c r="D60" s="13" t="s">
        <v>237</v>
      </c>
      <c r="E60" s="13" t="s">
        <v>303</v>
      </c>
      <c r="F60" s="13" t="s">
        <v>251</v>
      </c>
      <c r="G60" s="13" t="s">
        <v>279</v>
      </c>
      <c r="H60" s="13" t="s">
        <v>30</v>
      </c>
      <c r="I60" s="13" t="s">
        <v>34</v>
      </c>
      <c r="J60" s="13">
        <v>2</v>
      </c>
      <c r="K60" s="13"/>
      <c r="L60" s="13"/>
      <c r="M60" s="13"/>
      <c r="N60" s="13"/>
      <c r="O60" s="13"/>
      <c r="P60" s="13"/>
      <c r="Q60" s="13"/>
      <c r="R60" s="13"/>
      <c r="S60" s="13"/>
      <c r="T60" s="13"/>
    </row>
    <row r="61" spans="1:20" x14ac:dyDescent="0.2">
      <c r="A61" s="13" t="s">
        <v>399</v>
      </c>
      <c r="B61" s="13" t="s">
        <v>15</v>
      </c>
      <c r="C61" s="13" t="s">
        <v>17</v>
      </c>
      <c r="D61" s="13" t="s">
        <v>238</v>
      </c>
      <c r="E61" s="13" t="s">
        <v>278</v>
      </c>
      <c r="F61" s="13" t="s">
        <v>254</v>
      </c>
      <c r="G61" s="13" t="s">
        <v>284</v>
      </c>
      <c r="H61" s="13" t="s">
        <v>31</v>
      </c>
      <c r="I61" s="13" t="s">
        <v>34</v>
      </c>
      <c r="J61" s="13">
        <v>2</v>
      </c>
      <c r="K61" s="13"/>
      <c r="L61" s="13"/>
      <c r="M61" s="13"/>
      <c r="N61" s="13"/>
      <c r="O61" s="13"/>
      <c r="P61" s="13"/>
      <c r="Q61" s="13"/>
      <c r="R61" s="13"/>
      <c r="S61" s="13"/>
      <c r="T61" s="13"/>
    </row>
    <row r="62" spans="1:20" x14ac:dyDescent="0.2">
      <c r="A62" s="13" t="s">
        <v>400</v>
      </c>
      <c r="B62" s="13" t="s">
        <v>15</v>
      </c>
      <c r="C62" s="13" t="s">
        <v>16</v>
      </c>
      <c r="D62" s="13" t="s">
        <v>238</v>
      </c>
      <c r="E62" s="13" t="s">
        <v>278</v>
      </c>
      <c r="F62" s="13" t="s">
        <v>27</v>
      </c>
      <c r="G62" s="13" t="s">
        <v>279</v>
      </c>
      <c r="H62" s="13" t="s">
        <v>31</v>
      </c>
      <c r="I62" s="13" t="s">
        <v>33</v>
      </c>
      <c r="J62" s="13">
        <v>2</v>
      </c>
      <c r="K62" s="13"/>
      <c r="L62" s="13"/>
      <c r="M62" s="13"/>
      <c r="N62" s="13"/>
      <c r="O62" s="13"/>
      <c r="P62" s="13"/>
      <c r="Q62" s="13"/>
      <c r="R62" s="13"/>
      <c r="S62" s="13"/>
      <c r="T62" s="13"/>
    </row>
    <row r="63" spans="1:20" x14ac:dyDescent="0.2">
      <c r="A63" s="13" t="s">
        <v>401</v>
      </c>
      <c r="B63" s="13" t="s">
        <v>14</v>
      </c>
      <c r="C63" s="13" t="s">
        <v>17</v>
      </c>
      <c r="D63" s="13" t="s">
        <v>238</v>
      </c>
      <c r="E63" s="13" t="s">
        <v>281</v>
      </c>
      <c r="F63" s="13" t="s">
        <v>254</v>
      </c>
      <c r="G63" s="13" t="s">
        <v>284</v>
      </c>
      <c r="H63" s="13" t="s">
        <v>31</v>
      </c>
      <c r="I63" s="13" t="s">
        <v>34</v>
      </c>
      <c r="J63" s="13">
        <v>1</v>
      </c>
      <c r="K63" s="13"/>
      <c r="L63" s="13"/>
      <c r="M63" s="13"/>
      <c r="N63" s="13"/>
      <c r="O63" s="13"/>
      <c r="P63" s="13"/>
      <c r="Q63" s="13"/>
      <c r="R63" s="13"/>
      <c r="S63" s="13"/>
      <c r="T63" s="13"/>
    </row>
    <row r="64" spans="1:20" x14ac:dyDescent="0.2">
      <c r="A64" s="13" t="s">
        <v>402</v>
      </c>
      <c r="B64" s="13" t="s">
        <v>14</v>
      </c>
      <c r="C64" s="13" t="s">
        <v>18</v>
      </c>
      <c r="D64" s="13" t="s">
        <v>242</v>
      </c>
      <c r="E64" s="13" t="s">
        <v>25</v>
      </c>
      <c r="F64" s="13" t="s">
        <v>252</v>
      </c>
      <c r="G64" s="13" t="s">
        <v>284</v>
      </c>
      <c r="H64" s="13" t="s">
        <v>31</v>
      </c>
      <c r="I64" s="13" t="s">
        <v>264</v>
      </c>
      <c r="J64" s="13">
        <v>1</v>
      </c>
      <c r="K64" s="13"/>
      <c r="L64" s="13"/>
      <c r="M64" s="13"/>
      <c r="N64" s="13"/>
      <c r="O64" s="13"/>
      <c r="P64" s="13"/>
      <c r="Q64" s="13"/>
      <c r="R64" s="13"/>
      <c r="S64" s="13"/>
      <c r="T64" s="13"/>
    </row>
    <row r="65" spans="1:20" x14ac:dyDescent="0.2">
      <c r="A65" s="13" t="s">
        <v>403</v>
      </c>
      <c r="B65" s="13" t="s">
        <v>14</v>
      </c>
      <c r="C65" s="13" t="s">
        <v>17</v>
      </c>
      <c r="D65" s="13" t="s">
        <v>237</v>
      </c>
      <c r="E65" s="13" t="s">
        <v>287</v>
      </c>
      <c r="F65" s="13" t="s">
        <v>249</v>
      </c>
      <c r="G65" s="13" t="s">
        <v>282</v>
      </c>
      <c r="H65" s="13" t="s">
        <v>30</v>
      </c>
      <c r="I65" s="13" t="s">
        <v>35</v>
      </c>
      <c r="J65" s="13">
        <v>1</v>
      </c>
      <c r="K65" s="13"/>
      <c r="L65" s="13"/>
      <c r="M65" s="13"/>
      <c r="N65" s="13"/>
      <c r="O65" s="13"/>
      <c r="P65" s="13"/>
      <c r="Q65" s="13"/>
      <c r="R65" s="13"/>
      <c r="S65" s="13"/>
      <c r="T65" s="13"/>
    </row>
    <row r="66" spans="1:20" x14ac:dyDescent="0.2">
      <c r="A66" s="13" t="s">
        <v>404</v>
      </c>
      <c r="B66" s="13" t="s">
        <v>15</v>
      </c>
      <c r="C66" s="13" t="s">
        <v>16</v>
      </c>
      <c r="D66" s="13" t="s">
        <v>237</v>
      </c>
      <c r="E66" s="13" t="s">
        <v>25</v>
      </c>
      <c r="F66" s="13" t="s">
        <v>251</v>
      </c>
      <c r="G66" s="13" t="s">
        <v>279</v>
      </c>
      <c r="H66" s="13" t="s">
        <v>30</v>
      </c>
      <c r="I66" s="13" t="s">
        <v>35</v>
      </c>
      <c r="J66" s="13">
        <v>2</v>
      </c>
      <c r="K66" s="13"/>
      <c r="L66" s="13"/>
      <c r="M66" s="13"/>
      <c r="N66" s="13"/>
      <c r="O66" s="13"/>
      <c r="P66" s="13"/>
      <c r="Q66" s="13"/>
      <c r="R66" s="13"/>
      <c r="S66" s="13"/>
      <c r="T66" s="13"/>
    </row>
    <row r="67" spans="1:20" x14ac:dyDescent="0.2">
      <c r="A67" s="13" t="s">
        <v>405</v>
      </c>
      <c r="B67" s="13" t="s">
        <v>15</v>
      </c>
      <c r="C67" s="13" t="s">
        <v>16</v>
      </c>
      <c r="D67" s="13" t="s">
        <v>237</v>
      </c>
      <c r="E67" s="13" t="s">
        <v>278</v>
      </c>
      <c r="F67" s="13" t="s">
        <v>249</v>
      </c>
      <c r="G67" s="13" t="s">
        <v>282</v>
      </c>
      <c r="H67" s="13" t="s">
        <v>30</v>
      </c>
      <c r="I67" s="13" t="s">
        <v>33</v>
      </c>
      <c r="J67" s="13">
        <v>2</v>
      </c>
      <c r="K67" s="13"/>
      <c r="L67" s="13"/>
      <c r="M67" s="13"/>
      <c r="N67" s="13"/>
      <c r="O67" s="13"/>
      <c r="P67" s="13"/>
      <c r="Q67" s="13"/>
      <c r="R67" s="13"/>
      <c r="S67" s="13"/>
      <c r="T67" s="13"/>
    </row>
    <row r="68" spans="1:20" x14ac:dyDescent="0.2">
      <c r="A68" s="13" t="s">
        <v>406</v>
      </c>
      <c r="B68" s="13" t="s">
        <v>14</v>
      </c>
      <c r="C68" s="13" t="s">
        <v>18</v>
      </c>
      <c r="D68" s="13" t="s">
        <v>237</v>
      </c>
      <c r="E68" s="13" t="s">
        <v>287</v>
      </c>
      <c r="F68" s="13" t="s">
        <v>253</v>
      </c>
      <c r="G68" s="13" t="s">
        <v>284</v>
      </c>
      <c r="H68" s="13" t="s">
        <v>31</v>
      </c>
      <c r="I68" s="13" t="s">
        <v>264</v>
      </c>
      <c r="J68" s="13">
        <v>1</v>
      </c>
      <c r="K68" s="13"/>
      <c r="L68" s="13"/>
      <c r="M68" s="13"/>
      <c r="N68" s="13"/>
      <c r="O68" s="13"/>
      <c r="P68" s="13"/>
      <c r="Q68" s="13"/>
      <c r="R68" s="13"/>
      <c r="S68" s="13"/>
      <c r="T68" s="13"/>
    </row>
    <row r="69" spans="1:20" x14ac:dyDescent="0.2">
      <c r="A69" s="13" t="s">
        <v>407</v>
      </c>
      <c r="B69" s="13" t="s">
        <v>302</v>
      </c>
      <c r="C69" s="13" t="s">
        <v>17</v>
      </c>
      <c r="D69" s="13" t="s">
        <v>237</v>
      </c>
      <c r="E69" s="13" t="s">
        <v>25</v>
      </c>
      <c r="F69" s="13" t="s">
        <v>254</v>
      </c>
      <c r="G69" s="13" t="s">
        <v>284</v>
      </c>
      <c r="H69" s="13" t="s">
        <v>31</v>
      </c>
      <c r="I69" s="13" t="s">
        <v>33</v>
      </c>
      <c r="J69" s="13">
        <v>2</v>
      </c>
      <c r="K69" s="13"/>
      <c r="L69" s="13"/>
      <c r="M69" s="13"/>
      <c r="N69" s="13"/>
      <c r="O69" s="13"/>
      <c r="P69" s="13"/>
      <c r="Q69" s="13"/>
      <c r="R69" s="13"/>
      <c r="S69" s="13"/>
      <c r="T69" s="13"/>
    </row>
    <row r="70" spans="1:20" x14ac:dyDescent="0.2">
      <c r="A70" s="13" t="s">
        <v>408</v>
      </c>
      <c r="B70" s="13" t="s">
        <v>15</v>
      </c>
      <c r="C70" s="13" t="s">
        <v>19</v>
      </c>
      <c r="D70" s="13" t="s">
        <v>237</v>
      </c>
      <c r="E70" s="13" t="s">
        <v>287</v>
      </c>
      <c r="F70" s="13" t="s">
        <v>251</v>
      </c>
      <c r="G70" s="13" t="s">
        <v>279</v>
      </c>
      <c r="H70" s="13" t="s">
        <v>30</v>
      </c>
      <c r="I70" s="13" t="s">
        <v>34</v>
      </c>
      <c r="J70" s="13">
        <v>2</v>
      </c>
      <c r="K70" s="13"/>
      <c r="L70" s="13"/>
      <c r="M70" s="13"/>
      <c r="N70" s="13"/>
      <c r="O70" s="13"/>
      <c r="P70" s="13"/>
      <c r="Q70" s="13"/>
      <c r="R70" s="13"/>
      <c r="S70" s="13"/>
      <c r="T70" s="13"/>
    </row>
    <row r="71" spans="1:20" x14ac:dyDescent="0.2">
      <c r="A71" s="13" t="s">
        <v>409</v>
      </c>
      <c r="B71" s="13" t="s">
        <v>15</v>
      </c>
      <c r="C71" s="13" t="s">
        <v>18</v>
      </c>
      <c r="D71" s="13" t="s">
        <v>237</v>
      </c>
      <c r="E71" s="13" t="s">
        <v>303</v>
      </c>
      <c r="F71" s="13" t="s">
        <v>252</v>
      </c>
      <c r="G71" s="13" t="s">
        <v>284</v>
      </c>
      <c r="H71" s="13" t="s">
        <v>31</v>
      </c>
      <c r="I71" s="13" t="s">
        <v>34</v>
      </c>
      <c r="J71" s="13">
        <v>2</v>
      </c>
      <c r="K71" s="13"/>
      <c r="L71" s="13"/>
      <c r="M71" s="13"/>
      <c r="N71" s="13"/>
      <c r="O71" s="13"/>
      <c r="P71" s="13"/>
      <c r="Q71" s="13"/>
      <c r="R71" s="13"/>
      <c r="S71" s="13"/>
      <c r="T71" s="13"/>
    </row>
    <row r="72" spans="1:20" x14ac:dyDescent="0.2">
      <c r="A72" s="13" t="s">
        <v>410</v>
      </c>
      <c r="B72" s="13" t="s">
        <v>14</v>
      </c>
      <c r="C72" s="13" t="s">
        <v>19</v>
      </c>
      <c r="D72" s="13" t="s">
        <v>237</v>
      </c>
      <c r="E72" s="13" t="s">
        <v>281</v>
      </c>
      <c r="F72" s="13" t="s">
        <v>249</v>
      </c>
      <c r="G72" s="13" t="s">
        <v>282</v>
      </c>
      <c r="H72" s="13" t="s">
        <v>30</v>
      </c>
      <c r="I72" s="13" t="s">
        <v>35</v>
      </c>
      <c r="J72" s="13">
        <v>2</v>
      </c>
      <c r="K72" s="13"/>
      <c r="L72" s="13"/>
      <c r="M72" s="13"/>
      <c r="N72" s="13"/>
      <c r="O72" s="13"/>
      <c r="P72" s="13"/>
      <c r="Q72" s="13"/>
      <c r="R72" s="13"/>
      <c r="S72" s="13"/>
      <c r="T72" s="13"/>
    </row>
    <row r="73" spans="1:20" x14ac:dyDescent="0.2">
      <c r="A73" s="13" t="s">
        <v>411</v>
      </c>
      <c r="B73" s="13" t="s">
        <v>15</v>
      </c>
      <c r="C73" s="13" t="s">
        <v>19</v>
      </c>
      <c r="D73" s="13" t="s">
        <v>237</v>
      </c>
      <c r="E73" s="13" t="s">
        <v>25</v>
      </c>
      <c r="F73" s="13" t="s">
        <v>251</v>
      </c>
      <c r="G73" s="13" t="s">
        <v>279</v>
      </c>
      <c r="H73" s="13" t="s">
        <v>30</v>
      </c>
      <c r="I73" s="13" t="s">
        <v>35</v>
      </c>
      <c r="J73" s="13">
        <v>2</v>
      </c>
      <c r="K73" s="13"/>
      <c r="L73" s="13"/>
      <c r="M73" s="13"/>
      <c r="N73" s="13"/>
      <c r="O73" s="13"/>
      <c r="P73" s="13"/>
      <c r="Q73" s="13"/>
      <c r="R73" s="13"/>
      <c r="S73" s="13"/>
      <c r="T73" s="13"/>
    </row>
    <row r="74" spans="1:20" x14ac:dyDescent="0.2">
      <c r="A74" s="13" t="s">
        <v>412</v>
      </c>
      <c r="B74" s="13" t="s">
        <v>15</v>
      </c>
      <c r="C74" s="13" t="s">
        <v>19</v>
      </c>
      <c r="D74" s="13" t="s">
        <v>237</v>
      </c>
      <c r="E74" s="13" t="s">
        <v>281</v>
      </c>
      <c r="F74" s="13" t="s">
        <v>252</v>
      </c>
      <c r="G74" s="13" t="s">
        <v>279</v>
      </c>
      <c r="H74" s="13" t="s">
        <v>31</v>
      </c>
      <c r="I74" s="13" t="s">
        <v>33</v>
      </c>
      <c r="J74" s="13">
        <v>2</v>
      </c>
      <c r="K74" s="13"/>
      <c r="L74" s="13"/>
      <c r="M74" s="13"/>
      <c r="N74" s="13"/>
      <c r="O74" s="13"/>
      <c r="P74" s="13"/>
      <c r="Q74" s="13"/>
      <c r="R74" s="13"/>
      <c r="S74" s="13"/>
      <c r="T74" s="13"/>
    </row>
    <row r="75" spans="1:20" x14ac:dyDescent="0.2">
      <c r="A75" s="13" t="s">
        <v>413</v>
      </c>
      <c r="B75" s="13" t="s">
        <v>15</v>
      </c>
      <c r="C75" s="13" t="s">
        <v>16</v>
      </c>
      <c r="D75" s="13" t="s">
        <v>237</v>
      </c>
      <c r="E75" s="13" t="s">
        <v>287</v>
      </c>
      <c r="F75" s="13" t="s">
        <v>251</v>
      </c>
      <c r="G75" s="13" t="s">
        <v>282</v>
      </c>
      <c r="H75" s="13" t="s">
        <v>30</v>
      </c>
      <c r="I75" s="13" t="s">
        <v>34</v>
      </c>
      <c r="J75" s="13">
        <v>2</v>
      </c>
      <c r="K75" s="13"/>
      <c r="L75" s="13"/>
      <c r="M75" s="13"/>
      <c r="N75" s="13"/>
      <c r="O75" s="13"/>
      <c r="P75" s="13"/>
      <c r="Q75" s="13"/>
      <c r="R75" s="13"/>
      <c r="S75" s="13"/>
      <c r="T75" s="13"/>
    </row>
    <row r="76" spans="1:20" x14ac:dyDescent="0.2">
      <c r="A76" s="13" t="s">
        <v>414</v>
      </c>
      <c r="B76" s="13" t="s">
        <v>15</v>
      </c>
      <c r="C76" s="13" t="s">
        <v>19</v>
      </c>
      <c r="D76" s="13" t="s">
        <v>237</v>
      </c>
      <c r="E76" s="13" t="s">
        <v>287</v>
      </c>
      <c r="F76" s="13" t="s">
        <v>252</v>
      </c>
      <c r="G76" s="13" t="s">
        <v>284</v>
      </c>
      <c r="H76" s="13" t="s">
        <v>31</v>
      </c>
      <c r="I76" s="13" t="s">
        <v>264</v>
      </c>
      <c r="J76" s="13">
        <v>1</v>
      </c>
      <c r="K76" s="13"/>
      <c r="L76" s="13"/>
      <c r="M76" s="13"/>
      <c r="N76" s="13"/>
      <c r="O76" s="13"/>
      <c r="P76" s="13"/>
      <c r="Q76" s="13"/>
      <c r="R76" s="13"/>
      <c r="S76" s="13"/>
      <c r="T76" s="13"/>
    </row>
    <row r="77" spans="1:20" x14ac:dyDescent="0.2">
      <c r="A77" s="13" t="s">
        <v>415</v>
      </c>
      <c r="B77" s="13" t="s">
        <v>15</v>
      </c>
      <c r="C77" s="13" t="s">
        <v>17</v>
      </c>
      <c r="D77" s="13" t="s">
        <v>237</v>
      </c>
      <c r="E77" s="13" t="s">
        <v>278</v>
      </c>
      <c r="F77" s="13" t="s">
        <v>253</v>
      </c>
      <c r="G77" s="13" t="s">
        <v>284</v>
      </c>
      <c r="H77" s="13" t="s">
        <v>31</v>
      </c>
      <c r="I77" s="13" t="s">
        <v>34</v>
      </c>
      <c r="J77" s="13" t="s">
        <v>57</v>
      </c>
      <c r="K77" s="13"/>
      <c r="L77" s="13"/>
      <c r="M77" s="13"/>
      <c r="N77" s="13"/>
      <c r="O77" s="13"/>
      <c r="P77" s="13"/>
      <c r="Q77" s="13"/>
      <c r="R77" s="13"/>
      <c r="S77" s="13"/>
      <c r="T77" s="13"/>
    </row>
    <row r="78" spans="1:20" x14ac:dyDescent="0.2">
      <c r="A78" s="13" t="s">
        <v>416</v>
      </c>
      <c r="B78" s="13" t="s">
        <v>15</v>
      </c>
      <c r="C78" s="13" t="s">
        <v>19</v>
      </c>
      <c r="D78" s="13" t="s">
        <v>237</v>
      </c>
      <c r="E78" s="13" t="s">
        <v>25</v>
      </c>
      <c r="F78" s="13" t="s">
        <v>254</v>
      </c>
      <c r="G78" s="13" t="s">
        <v>279</v>
      </c>
      <c r="H78" s="13" t="s">
        <v>31</v>
      </c>
      <c r="I78" s="13" t="s">
        <v>34</v>
      </c>
      <c r="J78" s="13">
        <v>2</v>
      </c>
      <c r="K78" s="13"/>
      <c r="L78" s="13"/>
      <c r="M78" s="13"/>
      <c r="N78" s="13"/>
      <c r="O78" s="13"/>
      <c r="P78" s="13"/>
      <c r="Q78" s="13"/>
      <c r="R78" s="13"/>
      <c r="S78" s="13"/>
      <c r="T78" s="13"/>
    </row>
    <row r="79" spans="1:20" x14ac:dyDescent="0.2">
      <c r="A79" s="13" t="s">
        <v>417</v>
      </c>
      <c r="B79" s="13" t="s">
        <v>15</v>
      </c>
      <c r="C79" s="13" t="s">
        <v>17</v>
      </c>
      <c r="D79" s="13" t="s">
        <v>237</v>
      </c>
      <c r="E79" s="13" t="s">
        <v>287</v>
      </c>
      <c r="F79" s="13" t="s">
        <v>251</v>
      </c>
      <c r="G79" s="13" t="s">
        <v>282</v>
      </c>
      <c r="H79" s="13" t="s">
        <v>30</v>
      </c>
      <c r="I79" s="13" t="s">
        <v>33</v>
      </c>
      <c r="J79" s="13">
        <v>2</v>
      </c>
      <c r="K79" s="13"/>
      <c r="L79" s="13"/>
      <c r="M79" s="13"/>
      <c r="N79" s="13"/>
      <c r="O79" s="13"/>
      <c r="P79" s="13"/>
      <c r="Q79" s="13"/>
      <c r="R79" s="13"/>
      <c r="S79" s="13"/>
      <c r="T79" s="13"/>
    </row>
    <row r="80" spans="1:20" x14ac:dyDescent="0.2">
      <c r="A80" s="13" t="s">
        <v>418</v>
      </c>
      <c r="B80" s="13" t="s">
        <v>14</v>
      </c>
      <c r="C80" s="13" t="s">
        <v>18</v>
      </c>
      <c r="D80" s="13" t="s">
        <v>237</v>
      </c>
      <c r="E80" s="13" t="s">
        <v>278</v>
      </c>
      <c r="F80" s="13" t="s">
        <v>254</v>
      </c>
      <c r="G80" s="13" t="s">
        <v>284</v>
      </c>
      <c r="H80" s="13" t="s">
        <v>31</v>
      </c>
      <c r="I80" s="13" t="s">
        <v>34</v>
      </c>
      <c r="J80" s="13">
        <v>1</v>
      </c>
      <c r="K80" s="13"/>
      <c r="L80" s="13"/>
      <c r="M80" s="13"/>
      <c r="N80" s="13"/>
      <c r="O80" s="13"/>
      <c r="P80" s="13"/>
      <c r="Q80" s="13"/>
      <c r="R80" s="13"/>
      <c r="S80" s="13"/>
      <c r="T80" s="13"/>
    </row>
    <row r="81" spans="1:20" x14ac:dyDescent="0.2">
      <c r="A81" s="13" t="s">
        <v>419</v>
      </c>
      <c r="B81" s="13" t="s">
        <v>15</v>
      </c>
      <c r="C81" s="13" t="s">
        <v>16</v>
      </c>
      <c r="D81" s="13" t="s">
        <v>237</v>
      </c>
      <c r="E81" s="13" t="s">
        <v>287</v>
      </c>
      <c r="F81" s="13" t="s">
        <v>249</v>
      </c>
      <c r="G81" s="13" t="s">
        <v>282</v>
      </c>
      <c r="H81" s="13" t="s">
        <v>30</v>
      </c>
      <c r="I81" s="13" t="s">
        <v>34</v>
      </c>
      <c r="J81" s="13">
        <v>2</v>
      </c>
      <c r="K81" s="13"/>
      <c r="L81" s="13"/>
      <c r="M81" s="13"/>
      <c r="N81" s="13"/>
      <c r="O81" s="13"/>
      <c r="P81" s="13"/>
      <c r="Q81" s="13"/>
      <c r="R81" s="13"/>
      <c r="S81" s="13"/>
      <c r="T81" s="13"/>
    </row>
    <row r="82" spans="1:20" x14ac:dyDescent="0.2">
      <c r="A82" s="13" t="s">
        <v>420</v>
      </c>
      <c r="B82" s="13" t="s">
        <v>15</v>
      </c>
      <c r="C82" s="13" t="s">
        <v>17</v>
      </c>
      <c r="D82" s="13" t="s">
        <v>237</v>
      </c>
      <c r="E82" s="13" t="s">
        <v>287</v>
      </c>
      <c r="F82" s="13" t="s">
        <v>254</v>
      </c>
      <c r="G82" s="13" t="s">
        <v>284</v>
      </c>
      <c r="H82" s="13" t="s">
        <v>31</v>
      </c>
      <c r="I82" s="13" t="s">
        <v>34</v>
      </c>
      <c r="J82" s="13">
        <v>1</v>
      </c>
      <c r="K82" s="13"/>
      <c r="L82" s="13"/>
      <c r="M82" s="13"/>
      <c r="N82" s="13"/>
      <c r="O82" s="13"/>
      <c r="P82" s="13"/>
      <c r="Q82" s="13"/>
      <c r="R82" s="13"/>
      <c r="S82" s="13"/>
      <c r="T82" s="13"/>
    </row>
    <row r="83" spans="1:20" x14ac:dyDescent="0.2">
      <c r="A83" s="13" t="s">
        <v>421</v>
      </c>
      <c r="B83" s="13" t="s">
        <v>14</v>
      </c>
      <c r="C83" s="13" t="s">
        <v>16</v>
      </c>
      <c r="D83" s="13" t="s">
        <v>237</v>
      </c>
      <c r="E83" s="13" t="s">
        <v>25</v>
      </c>
      <c r="F83" s="13" t="s">
        <v>251</v>
      </c>
      <c r="G83" s="13" t="s">
        <v>282</v>
      </c>
      <c r="H83" s="13" t="s">
        <v>242</v>
      </c>
      <c r="I83" s="13" t="s">
        <v>264</v>
      </c>
      <c r="J83" s="13">
        <v>1</v>
      </c>
      <c r="K83" s="13"/>
      <c r="L83" s="13"/>
      <c r="M83" s="13"/>
      <c r="N83" s="13"/>
      <c r="O83" s="13"/>
      <c r="P83" s="13"/>
      <c r="Q83" s="13"/>
      <c r="R83" s="13"/>
      <c r="S83" s="13"/>
      <c r="T83" s="13"/>
    </row>
    <row r="84" spans="1:20" x14ac:dyDescent="0.2">
      <c r="A84" s="13" t="s">
        <v>422</v>
      </c>
      <c r="B84" s="13" t="s">
        <v>15</v>
      </c>
      <c r="C84" s="13" t="s">
        <v>17</v>
      </c>
      <c r="D84" s="13" t="s">
        <v>237</v>
      </c>
      <c r="E84" s="13" t="s">
        <v>25</v>
      </c>
      <c r="F84" s="13" t="s">
        <v>27</v>
      </c>
      <c r="G84" s="13" t="s">
        <v>279</v>
      </c>
      <c r="H84" s="13" t="s">
        <v>31</v>
      </c>
      <c r="I84" s="13" t="s">
        <v>34</v>
      </c>
      <c r="J84" s="13">
        <v>1</v>
      </c>
      <c r="K84" s="13"/>
      <c r="L84" s="13"/>
      <c r="M84" s="13"/>
      <c r="N84" s="13"/>
      <c r="O84" s="13"/>
      <c r="P84" s="13"/>
      <c r="Q84" s="13"/>
      <c r="R84" s="13"/>
      <c r="S84" s="13"/>
      <c r="T84" s="13"/>
    </row>
    <row r="85" spans="1:20" x14ac:dyDescent="0.2">
      <c r="A85" s="13" t="s">
        <v>423</v>
      </c>
      <c r="B85" s="13" t="s">
        <v>15</v>
      </c>
      <c r="C85" s="13" t="s">
        <v>17</v>
      </c>
      <c r="D85" s="13" t="s">
        <v>238</v>
      </c>
      <c r="E85" s="13" t="s">
        <v>281</v>
      </c>
      <c r="F85" s="13" t="s">
        <v>250</v>
      </c>
      <c r="G85" s="13" t="s">
        <v>282</v>
      </c>
      <c r="H85" s="13" t="s">
        <v>30</v>
      </c>
      <c r="I85" s="13" t="s">
        <v>34</v>
      </c>
      <c r="J85" s="13">
        <v>1</v>
      </c>
      <c r="K85" s="13"/>
      <c r="L85" s="13"/>
      <c r="M85" s="13"/>
      <c r="N85" s="13"/>
      <c r="O85" s="13"/>
      <c r="P85" s="13"/>
      <c r="Q85" s="13"/>
      <c r="R85" s="13"/>
      <c r="S85" s="13"/>
      <c r="T85" s="13"/>
    </row>
    <row r="86" spans="1:20" x14ac:dyDescent="0.2">
      <c r="A86" s="13" t="s">
        <v>424</v>
      </c>
      <c r="B86" s="13" t="s">
        <v>14</v>
      </c>
      <c r="C86" s="13" t="s">
        <v>17</v>
      </c>
      <c r="D86" s="13" t="s">
        <v>239</v>
      </c>
      <c r="E86" s="13" t="s">
        <v>287</v>
      </c>
      <c r="F86" s="13" t="s">
        <v>249</v>
      </c>
      <c r="G86" s="13" t="s">
        <v>279</v>
      </c>
      <c r="H86" s="13" t="s">
        <v>30</v>
      </c>
      <c r="I86" s="13" t="s">
        <v>34</v>
      </c>
      <c r="J86" s="13" t="s">
        <v>57</v>
      </c>
      <c r="K86" s="13"/>
      <c r="L86" s="13"/>
      <c r="M86" s="13"/>
      <c r="N86" s="13"/>
      <c r="O86" s="13"/>
      <c r="P86" s="13"/>
      <c r="Q86" s="13"/>
      <c r="R86" s="13"/>
      <c r="S86" s="13"/>
      <c r="T86" s="13"/>
    </row>
    <row r="87" spans="1:20" x14ac:dyDescent="0.2">
      <c r="A87" s="13" t="s">
        <v>425</v>
      </c>
      <c r="B87" s="13" t="s">
        <v>14</v>
      </c>
      <c r="C87" s="13" t="s">
        <v>17</v>
      </c>
      <c r="D87" s="13" t="s">
        <v>237</v>
      </c>
      <c r="E87" s="13" t="s">
        <v>287</v>
      </c>
      <c r="F87" s="13" t="s">
        <v>249</v>
      </c>
      <c r="G87" s="13" t="s">
        <v>282</v>
      </c>
      <c r="H87" s="13" t="s">
        <v>30</v>
      </c>
      <c r="I87" s="13" t="s">
        <v>33</v>
      </c>
      <c r="J87" s="13">
        <v>2</v>
      </c>
      <c r="K87" s="13"/>
      <c r="L87" s="13"/>
      <c r="M87" s="13"/>
      <c r="N87" s="13"/>
      <c r="O87" s="13"/>
      <c r="P87" s="13"/>
      <c r="Q87" s="13"/>
      <c r="R87" s="13"/>
      <c r="S87" s="13"/>
      <c r="T87" s="13"/>
    </row>
    <row r="88" spans="1:20" x14ac:dyDescent="0.2">
      <c r="A88" s="13" t="s">
        <v>426</v>
      </c>
      <c r="B88" s="13" t="s">
        <v>15</v>
      </c>
      <c r="C88" s="13" t="s">
        <v>16</v>
      </c>
      <c r="D88" s="13" t="s">
        <v>237</v>
      </c>
      <c r="E88" s="13" t="s">
        <v>303</v>
      </c>
      <c r="F88" s="13" t="s">
        <v>254</v>
      </c>
      <c r="G88" s="13" t="s">
        <v>279</v>
      </c>
      <c r="H88" s="13" t="s">
        <v>31</v>
      </c>
      <c r="I88" s="13" t="s">
        <v>33</v>
      </c>
      <c r="J88" s="13">
        <v>2</v>
      </c>
      <c r="K88" s="13"/>
      <c r="L88" s="13"/>
      <c r="M88" s="13"/>
      <c r="N88" s="13"/>
      <c r="O88" s="13"/>
      <c r="P88" s="13"/>
      <c r="Q88" s="13"/>
      <c r="R88" s="13"/>
      <c r="S88" s="13"/>
      <c r="T88" s="13"/>
    </row>
    <row r="89" spans="1:20" x14ac:dyDescent="0.2">
      <c r="A89" s="13" t="s">
        <v>427</v>
      </c>
      <c r="B89" s="13" t="s">
        <v>15</v>
      </c>
      <c r="C89" s="13" t="s">
        <v>17</v>
      </c>
      <c r="D89" s="13" t="s">
        <v>237</v>
      </c>
      <c r="E89" s="13" t="s">
        <v>303</v>
      </c>
      <c r="F89" s="13" t="s">
        <v>27</v>
      </c>
      <c r="G89" s="13" t="s">
        <v>284</v>
      </c>
      <c r="H89" s="13" t="s">
        <v>31</v>
      </c>
      <c r="I89" s="13" t="s">
        <v>35</v>
      </c>
      <c r="J89" s="13">
        <v>2</v>
      </c>
      <c r="K89" s="13"/>
      <c r="L89" s="13"/>
      <c r="M89" s="13"/>
      <c r="N89" s="13"/>
      <c r="O89" s="13"/>
      <c r="P89" s="13"/>
      <c r="Q89" s="13"/>
      <c r="R89" s="13"/>
      <c r="S89" s="13"/>
      <c r="T89" s="13"/>
    </row>
    <row r="90" spans="1:20" x14ac:dyDescent="0.2">
      <c r="A90" s="13" t="s">
        <v>428</v>
      </c>
      <c r="B90" s="13" t="s">
        <v>15</v>
      </c>
      <c r="C90" s="13" t="s">
        <v>19</v>
      </c>
      <c r="D90" s="13" t="s">
        <v>237</v>
      </c>
      <c r="E90" s="13" t="s">
        <v>287</v>
      </c>
      <c r="F90" s="13" t="s">
        <v>251</v>
      </c>
      <c r="G90" s="13" t="s">
        <v>279</v>
      </c>
      <c r="H90" s="13" t="s">
        <v>30</v>
      </c>
      <c r="I90" s="13" t="s">
        <v>35</v>
      </c>
      <c r="J90" s="13">
        <v>2</v>
      </c>
      <c r="K90" s="13"/>
      <c r="L90" s="13"/>
      <c r="M90" s="13"/>
      <c r="N90" s="13"/>
      <c r="O90" s="13"/>
      <c r="P90" s="13"/>
      <c r="Q90" s="13"/>
      <c r="R90" s="13"/>
      <c r="S90" s="13"/>
      <c r="T90" s="13"/>
    </row>
    <row r="91" spans="1:20" x14ac:dyDescent="0.2">
      <c r="A91" s="13" t="s">
        <v>427</v>
      </c>
      <c r="B91" s="13" t="s">
        <v>15</v>
      </c>
      <c r="C91" s="13" t="s">
        <v>16</v>
      </c>
      <c r="D91" s="13" t="s">
        <v>237</v>
      </c>
      <c r="E91" s="13" t="s">
        <v>281</v>
      </c>
      <c r="F91" s="13" t="s">
        <v>27</v>
      </c>
      <c r="G91" s="13" t="s">
        <v>279</v>
      </c>
      <c r="H91" s="13" t="s">
        <v>30</v>
      </c>
      <c r="I91" s="13" t="s">
        <v>264</v>
      </c>
      <c r="J91" s="13">
        <v>1</v>
      </c>
      <c r="K91" s="13"/>
      <c r="L91" s="13"/>
      <c r="M91" s="13"/>
      <c r="N91" s="13"/>
      <c r="O91" s="13"/>
      <c r="P91" s="13"/>
      <c r="Q91" s="13"/>
      <c r="R91" s="13"/>
      <c r="S91" s="13"/>
      <c r="T91" s="13"/>
    </row>
    <row r="92" spans="1:20" x14ac:dyDescent="0.2">
      <c r="A92" s="13" t="s">
        <v>429</v>
      </c>
      <c r="B92" s="13" t="s">
        <v>15</v>
      </c>
      <c r="C92" s="13" t="s">
        <v>18</v>
      </c>
      <c r="D92" s="13" t="s">
        <v>237</v>
      </c>
      <c r="E92" s="13" t="s">
        <v>303</v>
      </c>
      <c r="F92" s="13" t="s">
        <v>254</v>
      </c>
      <c r="G92" s="13" t="s">
        <v>279</v>
      </c>
      <c r="H92" s="13" t="s">
        <v>31</v>
      </c>
      <c r="I92" s="13" t="s">
        <v>33</v>
      </c>
      <c r="J92" s="13">
        <v>2</v>
      </c>
      <c r="K92" s="13"/>
      <c r="L92" s="13"/>
      <c r="M92" s="13"/>
      <c r="N92" s="13"/>
      <c r="O92" s="13"/>
      <c r="P92" s="13"/>
      <c r="Q92" s="13"/>
      <c r="R92" s="13"/>
      <c r="S92" s="13"/>
      <c r="T92" s="13"/>
    </row>
    <row r="93" spans="1:20" x14ac:dyDescent="0.2">
      <c r="A93" s="13" t="s">
        <v>430</v>
      </c>
      <c r="B93" s="13" t="s">
        <v>15</v>
      </c>
      <c r="C93" s="13" t="s">
        <v>17</v>
      </c>
      <c r="D93" s="13" t="s">
        <v>237</v>
      </c>
      <c r="E93" s="13" t="s">
        <v>287</v>
      </c>
      <c r="F93" s="13" t="s">
        <v>249</v>
      </c>
      <c r="G93" s="13" t="s">
        <v>282</v>
      </c>
      <c r="H93" s="13" t="s">
        <v>30</v>
      </c>
      <c r="I93" s="13" t="s">
        <v>34</v>
      </c>
      <c r="J93" s="13">
        <v>1</v>
      </c>
      <c r="K93" s="13"/>
      <c r="L93" s="13"/>
      <c r="M93" s="13"/>
      <c r="N93" s="13"/>
      <c r="O93" s="13"/>
      <c r="P93" s="13"/>
      <c r="Q93" s="13"/>
      <c r="R93" s="13"/>
      <c r="S93" s="13"/>
      <c r="T93" s="13"/>
    </row>
    <row r="94" spans="1:20" x14ac:dyDescent="0.2">
      <c r="A94" s="13" t="s">
        <v>431</v>
      </c>
      <c r="B94" s="13" t="s">
        <v>15</v>
      </c>
      <c r="C94" s="13" t="s">
        <v>17</v>
      </c>
      <c r="D94" s="13" t="s">
        <v>237</v>
      </c>
      <c r="E94" s="13" t="s">
        <v>25</v>
      </c>
      <c r="F94" s="13" t="s">
        <v>249</v>
      </c>
      <c r="G94" s="13" t="s">
        <v>279</v>
      </c>
      <c r="H94" s="13" t="s">
        <v>30</v>
      </c>
      <c r="I94" s="13" t="s">
        <v>34</v>
      </c>
      <c r="J94" s="13">
        <v>2</v>
      </c>
      <c r="K94" s="13"/>
      <c r="L94" s="13"/>
      <c r="M94" s="13"/>
      <c r="N94" s="13"/>
      <c r="O94" s="13"/>
      <c r="P94" s="13"/>
      <c r="Q94" s="13"/>
      <c r="R94" s="13"/>
      <c r="S94" s="13"/>
      <c r="T94" s="13"/>
    </row>
    <row r="95" spans="1:20" x14ac:dyDescent="0.2">
      <c r="A95" s="13" t="s">
        <v>432</v>
      </c>
      <c r="B95" s="13" t="s">
        <v>15</v>
      </c>
      <c r="C95" s="13" t="s">
        <v>16</v>
      </c>
      <c r="D95" s="13" t="s">
        <v>238</v>
      </c>
      <c r="E95" s="13" t="s">
        <v>278</v>
      </c>
      <c r="F95" s="13" t="s">
        <v>252</v>
      </c>
      <c r="G95" s="13" t="s">
        <v>284</v>
      </c>
      <c r="H95" s="13" t="s">
        <v>31</v>
      </c>
      <c r="I95" s="13" t="s">
        <v>34</v>
      </c>
      <c r="J95" s="13">
        <v>1</v>
      </c>
      <c r="K95" s="13"/>
      <c r="L95" s="13"/>
      <c r="M95" s="13"/>
      <c r="N95" s="13"/>
      <c r="O95" s="13"/>
      <c r="P95" s="13"/>
      <c r="Q95" s="13"/>
      <c r="R95" s="13"/>
      <c r="S95" s="13"/>
      <c r="T95" s="13"/>
    </row>
    <row r="96" spans="1:20" x14ac:dyDescent="0.2">
      <c r="A96" s="13" t="s">
        <v>433</v>
      </c>
      <c r="B96" s="13" t="s">
        <v>14</v>
      </c>
      <c r="C96" s="13" t="s">
        <v>19</v>
      </c>
      <c r="D96" s="13" t="s">
        <v>237</v>
      </c>
      <c r="E96" s="13" t="s">
        <v>303</v>
      </c>
      <c r="F96" s="13" t="s">
        <v>254</v>
      </c>
      <c r="G96" s="13" t="s">
        <v>284</v>
      </c>
      <c r="H96" s="13" t="s">
        <v>31</v>
      </c>
      <c r="I96" s="13" t="s">
        <v>34</v>
      </c>
      <c r="J96" s="13">
        <v>2</v>
      </c>
      <c r="K96" s="13"/>
      <c r="L96" s="13"/>
      <c r="M96" s="13"/>
      <c r="N96" s="13"/>
      <c r="O96" s="13"/>
      <c r="P96" s="13"/>
      <c r="Q96" s="13"/>
      <c r="R96" s="13"/>
      <c r="S96" s="13"/>
      <c r="T96" s="13"/>
    </row>
    <row r="97" spans="1:20" x14ac:dyDescent="0.2">
      <c r="A97" s="13" t="s">
        <v>434</v>
      </c>
      <c r="B97" s="13" t="s">
        <v>14</v>
      </c>
      <c r="C97" s="13" t="s">
        <v>18</v>
      </c>
      <c r="D97" s="13" t="s">
        <v>237</v>
      </c>
      <c r="E97" s="13" t="s">
        <v>278</v>
      </c>
      <c r="F97" s="13" t="s">
        <v>254</v>
      </c>
      <c r="G97" s="13" t="s">
        <v>282</v>
      </c>
      <c r="H97" s="13" t="s">
        <v>31</v>
      </c>
      <c r="I97" s="13" t="s">
        <v>34</v>
      </c>
      <c r="J97" s="13">
        <v>1</v>
      </c>
      <c r="K97" s="13"/>
      <c r="L97" s="13"/>
      <c r="M97" s="13"/>
      <c r="N97" s="13"/>
      <c r="O97" s="13"/>
      <c r="P97" s="13"/>
      <c r="Q97" s="13"/>
      <c r="R97" s="13"/>
      <c r="S97" s="13"/>
      <c r="T97" s="13"/>
    </row>
    <row r="98" spans="1:20" x14ac:dyDescent="0.2">
      <c r="A98" s="13" t="s">
        <v>435</v>
      </c>
      <c r="B98" s="13" t="s">
        <v>15</v>
      </c>
      <c r="C98" s="13" t="s">
        <v>16</v>
      </c>
      <c r="D98" s="13" t="s">
        <v>237</v>
      </c>
      <c r="E98" s="13" t="s">
        <v>287</v>
      </c>
      <c r="F98" s="13" t="s">
        <v>249</v>
      </c>
      <c r="G98" s="13" t="s">
        <v>282</v>
      </c>
      <c r="H98" s="13" t="s">
        <v>30</v>
      </c>
      <c r="I98" s="13" t="s">
        <v>264</v>
      </c>
      <c r="J98" s="13">
        <v>1</v>
      </c>
      <c r="K98" s="13"/>
      <c r="L98" s="13"/>
      <c r="M98" s="13"/>
      <c r="N98" s="13"/>
      <c r="O98" s="13"/>
      <c r="P98" s="13"/>
      <c r="Q98" s="13"/>
      <c r="R98" s="13"/>
      <c r="S98" s="13"/>
      <c r="T98" s="13"/>
    </row>
    <row r="99" spans="1:20" x14ac:dyDescent="0.2">
      <c r="A99" s="13" t="s">
        <v>435</v>
      </c>
      <c r="B99" s="13" t="s">
        <v>15</v>
      </c>
      <c r="C99" s="13" t="s">
        <v>16</v>
      </c>
      <c r="D99" s="13" t="s">
        <v>238</v>
      </c>
      <c r="E99" s="13" t="s">
        <v>25</v>
      </c>
      <c r="F99" s="13" t="s">
        <v>251</v>
      </c>
      <c r="G99" s="13" t="s">
        <v>282</v>
      </c>
      <c r="H99" s="13" t="s">
        <v>30</v>
      </c>
      <c r="I99" s="13" t="s">
        <v>34</v>
      </c>
      <c r="J99" s="13">
        <v>2</v>
      </c>
      <c r="K99" s="13"/>
      <c r="L99" s="13"/>
      <c r="M99" s="13"/>
      <c r="N99" s="13"/>
      <c r="O99" s="13"/>
      <c r="P99" s="13"/>
      <c r="Q99" s="13"/>
      <c r="R99" s="13"/>
      <c r="S99" s="13"/>
      <c r="T99" s="13"/>
    </row>
    <row r="100" spans="1:20" x14ac:dyDescent="0.2">
      <c r="A100" s="13" t="s">
        <v>435</v>
      </c>
      <c r="B100" s="13" t="s">
        <v>15</v>
      </c>
      <c r="C100" s="13" t="s">
        <v>16</v>
      </c>
      <c r="D100" s="13" t="s">
        <v>237</v>
      </c>
      <c r="E100" s="13" t="s">
        <v>278</v>
      </c>
      <c r="F100" s="13" t="s">
        <v>251</v>
      </c>
      <c r="G100" s="13" t="s">
        <v>282</v>
      </c>
      <c r="H100" s="13" t="s">
        <v>30</v>
      </c>
      <c r="I100" s="13" t="s">
        <v>34</v>
      </c>
      <c r="J100" s="13">
        <v>1</v>
      </c>
      <c r="K100" s="13"/>
      <c r="L100" s="13"/>
      <c r="M100" s="13"/>
      <c r="N100" s="13"/>
      <c r="O100" s="13"/>
      <c r="P100" s="13"/>
      <c r="Q100" s="13"/>
      <c r="R100" s="13"/>
      <c r="S100" s="13"/>
      <c r="T100" s="13"/>
    </row>
    <row r="101" spans="1:20" x14ac:dyDescent="0.2">
      <c r="A101" s="13" t="s">
        <v>436</v>
      </c>
      <c r="B101" s="13" t="s">
        <v>15</v>
      </c>
      <c r="C101" s="13" t="s">
        <v>16</v>
      </c>
      <c r="D101" s="13" t="s">
        <v>237</v>
      </c>
      <c r="E101" s="13" t="s">
        <v>25</v>
      </c>
      <c r="F101" s="13" t="s">
        <v>249</v>
      </c>
      <c r="G101" s="13" t="s">
        <v>282</v>
      </c>
      <c r="H101" s="13" t="s">
        <v>30</v>
      </c>
      <c r="I101" s="13" t="s">
        <v>34</v>
      </c>
      <c r="J101" s="13">
        <v>1</v>
      </c>
      <c r="K101" s="13"/>
      <c r="L101" s="13"/>
      <c r="M101" s="13"/>
      <c r="N101" s="13"/>
      <c r="O101" s="13"/>
      <c r="P101" s="13"/>
      <c r="Q101" s="13"/>
      <c r="R101" s="13"/>
      <c r="S101" s="13"/>
      <c r="T101" s="13"/>
    </row>
    <row r="102" spans="1:20" x14ac:dyDescent="0.2">
      <c r="A102" s="13" t="s">
        <v>437</v>
      </c>
      <c r="B102" s="13" t="s">
        <v>15</v>
      </c>
      <c r="C102" s="13" t="s">
        <v>16</v>
      </c>
      <c r="D102" s="13" t="s">
        <v>237</v>
      </c>
      <c r="E102" s="13" t="s">
        <v>287</v>
      </c>
      <c r="F102" s="13" t="s">
        <v>254</v>
      </c>
      <c r="G102" s="13" t="s">
        <v>279</v>
      </c>
      <c r="H102" s="13" t="s">
        <v>31</v>
      </c>
      <c r="I102" s="13" t="s">
        <v>34</v>
      </c>
      <c r="J102" s="13">
        <v>2</v>
      </c>
      <c r="K102" s="13"/>
      <c r="L102" s="13"/>
      <c r="M102" s="13"/>
      <c r="N102" s="13"/>
      <c r="O102" s="13"/>
      <c r="P102" s="13"/>
      <c r="Q102" s="13"/>
      <c r="R102" s="13"/>
      <c r="S102" s="13"/>
      <c r="T102" s="13"/>
    </row>
    <row r="103" spans="1:20" x14ac:dyDescent="0.2">
      <c r="A103" s="13" t="s">
        <v>438</v>
      </c>
      <c r="B103" s="13" t="s">
        <v>14</v>
      </c>
      <c r="C103" s="13" t="s">
        <v>19</v>
      </c>
      <c r="D103" s="13" t="s">
        <v>237</v>
      </c>
      <c r="E103" s="13" t="s">
        <v>25</v>
      </c>
      <c r="F103" s="13" t="s">
        <v>254</v>
      </c>
      <c r="G103" s="13" t="s">
        <v>284</v>
      </c>
      <c r="H103" s="13" t="s">
        <v>31</v>
      </c>
      <c r="I103" s="13" t="s">
        <v>34</v>
      </c>
      <c r="J103" s="13">
        <v>1</v>
      </c>
      <c r="K103" s="13"/>
      <c r="L103" s="13"/>
      <c r="M103" s="13"/>
      <c r="N103" s="13"/>
      <c r="O103" s="13"/>
      <c r="P103" s="13"/>
      <c r="Q103" s="13"/>
      <c r="R103" s="13"/>
      <c r="S103" s="13"/>
      <c r="T103" s="13"/>
    </row>
    <row r="104" spans="1:20" x14ac:dyDescent="0.2">
      <c r="A104" s="13" t="s">
        <v>439</v>
      </c>
      <c r="B104" s="13" t="s">
        <v>14</v>
      </c>
      <c r="C104" s="13" t="s">
        <v>19</v>
      </c>
      <c r="D104" s="13" t="s">
        <v>237</v>
      </c>
      <c r="E104" s="13" t="s">
        <v>287</v>
      </c>
      <c r="F104" s="13" t="s">
        <v>252</v>
      </c>
      <c r="G104" s="13" t="s">
        <v>284</v>
      </c>
      <c r="H104" s="13" t="s">
        <v>31</v>
      </c>
      <c r="I104" s="13" t="s">
        <v>264</v>
      </c>
      <c r="J104" s="13">
        <v>1</v>
      </c>
      <c r="K104" s="13"/>
      <c r="L104" s="13"/>
      <c r="M104" s="13"/>
      <c r="N104" s="13"/>
      <c r="O104" s="13"/>
      <c r="P104" s="13"/>
      <c r="Q104" s="13"/>
      <c r="R104" s="13"/>
      <c r="S104" s="13"/>
      <c r="T104" s="13"/>
    </row>
    <row r="105" spans="1:20" x14ac:dyDescent="0.2">
      <c r="A105" s="13" t="s">
        <v>440</v>
      </c>
      <c r="B105" s="13" t="s">
        <v>14</v>
      </c>
      <c r="C105" s="13" t="s">
        <v>17</v>
      </c>
      <c r="D105" s="13" t="s">
        <v>237</v>
      </c>
      <c r="E105" s="13" t="s">
        <v>25</v>
      </c>
      <c r="F105" s="13" t="s">
        <v>249</v>
      </c>
      <c r="G105" s="13" t="s">
        <v>282</v>
      </c>
      <c r="H105" s="13" t="s">
        <v>30</v>
      </c>
      <c r="I105" s="13" t="s">
        <v>34</v>
      </c>
      <c r="J105" s="13">
        <v>2</v>
      </c>
      <c r="K105" s="13"/>
      <c r="L105" s="13"/>
      <c r="M105" s="13"/>
      <c r="N105" s="13"/>
      <c r="O105" s="13"/>
      <c r="P105" s="13"/>
      <c r="Q105" s="13"/>
      <c r="R105" s="13"/>
      <c r="S105" s="13"/>
      <c r="T105" s="13"/>
    </row>
    <row r="106" spans="1:20" x14ac:dyDescent="0.2">
      <c r="A106" s="13" t="s">
        <v>441</v>
      </c>
      <c r="B106" s="13" t="s">
        <v>15</v>
      </c>
      <c r="C106" s="13" t="s">
        <v>19</v>
      </c>
      <c r="D106" s="13" t="s">
        <v>237</v>
      </c>
      <c r="E106" s="13" t="s">
        <v>287</v>
      </c>
      <c r="F106" s="13" t="s">
        <v>252</v>
      </c>
      <c r="G106" s="13" t="s">
        <v>279</v>
      </c>
      <c r="H106" s="13" t="s">
        <v>30</v>
      </c>
      <c r="I106" s="13" t="s">
        <v>35</v>
      </c>
      <c r="J106" s="13">
        <v>2</v>
      </c>
      <c r="K106" s="13"/>
      <c r="L106" s="13"/>
      <c r="M106" s="13"/>
      <c r="N106" s="13"/>
      <c r="O106" s="13"/>
      <c r="P106" s="13"/>
      <c r="Q106" s="13"/>
      <c r="R106" s="13"/>
      <c r="S106" s="13"/>
      <c r="T106" s="13"/>
    </row>
    <row r="107" spans="1:20" x14ac:dyDescent="0.2">
      <c r="A107" s="13" t="s">
        <v>442</v>
      </c>
      <c r="B107" s="13" t="s">
        <v>14</v>
      </c>
      <c r="C107" s="13" t="s">
        <v>17</v>
      </c>
      <c r="D107" s="13" t="s">
        <v>237</v>
      </c>
      <c r="E107" s="13" t="s">
        <v>278</v>
      </c>
      <c r="F107" s="13" t="s">
        <v>254</v>
      </c>
      <c r="G107" s="13" t="s">
        <v>284</v>
      </c>
      <c r="H107" s="13" t="s">
        <v>31</v>
      </c>
      <c r="I107" s="13" t="s">
        <v>34</v>
      </c>
      <c r="J107" s="13">
        <v>1</v>
      </c>
      <c r="K107" s="13"/>
      <c r="L107" s="13"/>
      <c r="M107" s="13"/>
      <c r="N107" s="13"/>
      <c r="O107" s="13"/>
      <c r="P107" s="13"/>
      <c r="Q107" s="13"/>
      <c r="R107" s="13"/>
      <c r="S107" s="13"/>
      <c r="T107" s="13"/>
    </row>
    <row r="108" spans="1:20" x14ac:dyDescent="0.2">
      <c r="A108" s="13" t="s">
        <v>442</v>
      </c>
      <c r="B108" s="13" t="s">
        <v>15</v>
      </c>
      <c r="C108" s="13" t="s">
        <v>18</v>
      </c>
      <c r="D108" s="13" t="s">
        <v>237</v>
      </c>
      <c r="E108" s="13" t="s">
        <v>25</v>
      </c>
      <c r="F108" s="13" t="s">
        <v>254</v>
      </c>
      <c r="G108" s="13" t="s">
        <v>284</v>
      </c>
      <c r="H108" s="13" t="s">
        <v>31</v>
      </c>
      <c r="I108" s="13" t="s">
        <v>264</v>
      </c>
      <c r="J108" s="13">
        <v>1</v>
      </c>
      <c r="K108" s="13"/>
      <c r="L108" s="13"/>
      <c r="M108" s="13"/>
      <c r="N108" s="13"/>
      <c r="O108" s="13"/>
      <c r="P108" s="13"/>
      <c r="Q108" s="13"/>
      <c r="R108" s="13"/>
      <c r="S108" s="13"/>
      <c r="T108" s="13"/>
    </row>
    <row r="109" spans="1:20" x14ac:dyDescent="0.2">
      <c r="A109" s="13" t="s">
        <v>443</v>
      </c>
      <c r="B109" s="13" t="s">
        <v>15</v>
      </c>
      <c r="C109" s="13" t="s">
        <v>18</v>
      </c>
      <c r="D109" s="13" t="s">
        <v>237</v>
      </c>
      <c r="E109" s="13" t="s">
        <v>278</v>
      </c>
      <c r="F109" s="13" t="s">
        <v>249</v>
      </c>
      <c r="G109" s="13" t="s">
        <v>282</v>
      </c>
      <c r="H109" s="13" t="s">
        <v>30</v>
      </c>
      <c r="I109" s="13" t="s">
        <v>34</v>
      </c>
      <c r="J109" s="13">
        <v>2</v>
      </c>
      <c r="K109" s="13"/>
      <c r="L109" s="13"/>
      <c r="M109" s="13"/>
      <c r="N109" s="13"/>
      <c r="O109" s="13"/>
      <c r="P109" s="13"/>
      <c r="Q109" s="13"/>
      <c r="R109" s="13"/>
      <c r="S109" s="13"/>
      <c r="T109" s="13"/>
    </row>
    <row r="110" spans="1:20" x14ac:dyDescent="0.2">
      <c r="A110" s="13" t="s">
        <v>444</v>
      </c>
      <c r="B110" s="13" t="s">
        <v>15</v>
      </c>
      <c r="C110" s="13" t="s">
        <v>17</v>
      </c>
      <c r="D110" s="13" t="s">
        <v>237</v>
      </c>
      <c r="E110" s="13" t="s">
        <v>287</v>
      </c>
      <c r="F110" s="13" t="s">
        <v>254</v>
      </c>
      <c r="G110" s="13" t="s">
        <v>279</v>
      </c>
      <c r="H110" s="13" t="s">
        <v>31</v>
      </c>
      <c r="I110" s="13" t="s">
        <v>35</v>
      </c>
      <c r="J110" s="13">
        <v>2</v>
      </c>
      <c r="K110" s="13"/>
      <c r="L110" s="13"/>
      <c r="M110" s="13"/>
      <c r="N110" s="13"/>
      <c r="O110" s="13"/>
      <c r="P110" s="13"/>
      <c r="Q110" s="13"/>
      <c r="R110" s="13"/>
      <c r="S110" s="13"/>
      <c r="T110" s="13"/>
    </row>
    <row r="111" spans="1:20" x14ac:dyDescent="0.2">
      <c r="A111" s="13" t="s">
        <v>445</v>
      </c>
      <c r="B111" s="13" t="s">
        <v>15</v>
      </c>
      <c r="C111" s="13" t="s">
        <v>18</v>
      </c>
      <c r="D111" s="13" t="s">
        <v>238</v>
      </c>
      <c r="E111" s="13" t="s">
        <v>281</v>
      </c>
      <c r="F111" s="13" t="s">
        <v>27</v>
      </c>
      <c r="G111" s="13" t="s">
        <v>279</v>
      </c>
      <c r="H111" s="13" t="s">
        <v>31</v>
      </c>
      <c r="I111" s="13" t="s">
        <v>34</v>
      </c>
      <c r="J111" s="13">
        <v>1</v>
      </c>
      <c r="K111" s="13"/>
      <c r="L111" s="13"/>
      <c r="M111" s="13"/>
      <c r="N111" s="13"/>
      <c r="O111" s="13"/>
      <c r="P111" s="13"/>
      <c r="Q111" s="13"/>
      <c r="R111" s="13"/>
      <c r="S111" s="13"/>
      <c r="T111" s="13"/>
    </row>
    <row r="112" spans="1:20" x14ac:dyDescent="0.2">
      <c r="A112" s="13" t="s">
        <v>446</v>
      </c>
      <c r="B112" s="13" t="s">
        <v>14</v>
      </c>
      <c r="C112" s="13" t="s">
        <v>18</v>
      </c>
      <c r="D112" s="13" t="s">
        <v>237</v>
      </c>
      <c r="E112" s="13" t="s">
        <v>303</v>
      </c>
      <c r="F112" s="13" t="s">
        <v>249</v>
      </c>
      <c r="G112" s="13" t="s">
        <v>282</v>
      </c>
      <c r="H112" s="13" t="s">
        <v>30</v>
      </c>
      <c r="I112" s="13" t="s">
        <v>264</v>
      </c>
      <c r="J112" s="13">
        <v>1</v>
      </c>
      <c r="K112" s="13"/>
      <c r="L112" s="13"/>
      <c r="M112" s="13"/>
      <c r="N112" s="13"/>
      <c r="O112" s="13"/>
      <c r="P112" s="13"/>
      <c r="Q112" s="13"/>
      <c r="R112" s="13"/>
      <c r="S112" s="13"/>
      <c r="T112" s="13"/>
    </row>
    <row r="113" spans="1:20" x14ac:dyDescent="0.2">
      <c r="A113" s="13" t="s">
        <v>446</v>
      </c>
      <c r="B113" s="13" t="s">
        <v>15</v>
      </c>
      <c r="C113" s="13" t="s">
        <v>17</v>
      </c>
      <c r="D113" s="13" t="s">
        <v>237</v>
      </c>
      <c r="E113" s="13" t="s">
        <v>287</v>
      </c>
      <c r="F113" s="13" t="s">
        <v>249</v>
      </c>
      <c r="G113" s="13" t="s">
        <v>282</v>
      </c>
      <c r="H113" s="13" t="s">
        <v>30</v>
      </c>
      <c r="I113" s="13" t="s">
        <v>264</v>
      </c>
      <c r="J113" s="13">
        <v>1</v>
      </c>
      <c r="K113" s="13"/>
      <c r="L113" s="13"/>
      <c r="M113" s="13"/>
      <c r="N113" s="13"/>
      <c r="O113" s="13"/>
      <c r="P113" s="13"/>
      <c r="Q113" s="13"/>
      <c r="R113" s="13"/>
      <c r="S113" s="13"/>
      <c r="T113" s="13"/>
    </row>
    <row r="114" spans="1:20" x14ac:dyDescent="0.2">
      <c r="A114" s="13" t="s">
        <v>446</v>
      </c>
      <c r="B114" s="13" t="s">
        <v>14</v>
      </c>
      <c r="C114" s="13" t="s">
        <v>16</v>
      </c>
      <c r="D114" s="13" t="s">
        <v>237</v>
      </c>
      <c r="E114" s="13" t="s">
        <v>25</v>
      </c>
      <c r="F114" s="13" t="s">
        <v>249</v>
      </c>
      <c r="G114" s="13" t="s">
        <v>279</v>
      </c>
      <c r="H114" s="13" t="s">
        <v>30</v>
      </c>
      <c r="I114" s="13" t="s">
        <v>34</v>
      </c>
      <c r="J114" s="13">
        <v>2</v>
      </c>
      <c r="K114" s="13"/>
      <c r="L114" s="13"/>
      <c r="M114" s="13"/>
      <c r="N114" s="13"/>
      <c r="O114" s="13"/>
      <c r="P114" s="13"/>
      <c r="Q114" s="13"/>
      <c r="R114" s="13"/>
      <c r="S114" s="13"/>
      <c r="T114" s="13"/>
    </row>
    <row r="115" spans="1:20" x14ac:dyDescent="0.2">
      <c r="A115" s="13" t="s">
        <v>447</v>
      </c>
      <c r="B115" s="13" t="s">
        <v>14</v>
      </c>
      <c r="C115" s="13" t="s">
        <v>18</v>
      </c>
      <c r="D115" s="13" t="s">
        <v>237</v>
      </c>
      <c r="E115" s="13" t="s">
        <v>25</v>
      </c>
      <c r="F115" s="13" t="s">
        <v>27</v>
      </c>
      <c r="G115" s="13" t="s">
        <v>279</v>
      </c>
      <c r="H115" s="13" t="s">
        <v>30</v>
      </c>
      <c r="I115" s="13" t="s">
        <v>34</v>
      </c>
      <c r="J115" s="13">
        <v>2</v>
      </c>
      <c r="K115" s="13"/>
      <c r="L115" s="13"/>
      <c r="M115" s="13"/>
      <c r="N115" s="13"/>
      <c r="O115" s="13"/>
      <c r="P115" s="13"/>
      <c r="Q115" s="13"/>
      <c r="R115" s="13"/>
      <c r="S115" s="13"/>
      <c r="T115" s="13"/>
    </row>
    <row r="116" spans="1:20" x14ac:dyDescent="0.2">
      <c r="A116" s="13" t="s">
        <v>448</v>
      </c>
      <c r="B116" s="13" t="s">
        <v>14</v>
      </c>
      <c r="C116" s="13" t="s">
        <v>16</v>
      </c>
      <c r="D116" s="13" t="s">
        <v>237</v>
      </c>
      <c r="E116" s="13" t="s">
        <v>303</v>
      </c>
      <c r="F116" s="13" t="s">
        <v>249</v>
      </c>
      <c r="G116" s="13" t="s">
        <v>282</v>
      </c>
      <c r="H116" s="13" t="s">
        <v>30</v>
      </c>
      <c r="I116" s="13" t="s">
        <v>34</v>
      </c>
      <c r="J116" s="13">
        <v>1</v>
      </c>
      <c r="K116" s="13"/>
      <c r="L116" s="13"/>
      <c r="M116" s="13"/>
      <c r="N116" s="13"/>
      <c r="O116" s="13"/>
      <c r="P116" s="13"/>
      <c r="Q116" s="13"/>
      <c r="R116" s="13"/>
      <c r="S116" s="13"/>
      <c r="T116" s="13"/>
    </row>
    <row r="117" spans="1:20" x14ac:dyDescent="0.2">
      <c r="A117" s="13" t="s">
        <v>449</v>
      </c>
      <c r="B117" s="13" t="s">
        <v>15</v>
      </c>
      <c r="C117" s="13" t="s">
        <v>18</v>
      </c>
      <c r="D117" s="13" t="s">
        <v>237</v>
      </c>
      <c r="E117" s="13" t="s">
        <v>25</v>
      </c>
      <c r="F117" s="13" t="s">
        <v>251</v>
      </c>
      <c r="G117" s="13" t="s">
        <v>282</v>
      </c>
      <c r="H117" s="13" t="s">
        <v>30</v>
      </c>
      <c r="I117" s="13" t="s">
        <v>264</v>
      </c>
      <c r="J117" s="13">
        <v>1</v>
      </c>
      <c r="K117" s="13"/>
      <c r="L117" s="13"/>
      <c r="M117" s="13"/>
      <c r="N117" s="13"/>
      <c r="O117" s="13"/>
      <c r="P117" s="13"/>
      <c r="Q117" s="13"/>
      <c r="R117" s="13"/>
      <c r="S117" s="13"/>
      <c r="T117" s="13"/>
    </row>
    <row r="118" spans="1:20" x14ac:dyDescent="0.2">
      <c r="A118" s="13" t="s">
        <v>450</v>
      </c>
      <c r="B118" s="13" t="s">
        <v>14</v>
      </c>
      <c r="C118" s="13" t="s">
        <v>19</v>
      </c>
      <c r="D118" s="13" t="s">
        <v>237</v>
      </c>
      <c r="E118" s="13" t="s">
        <v>25</v>
      </c>
      <c r="F118" s="13" t="s">
        <v>249</v>
      </c>
      <c r="G118" s="13" t="s">
        <v>282</v>
      </c>
      <c r="H118" s="13" t="s">
        <v>30</v>
      </c>
      <c r="I118" s="13" t="s">
        <v>34</v>
      </c>
      <c r="J118" s="13">
        <v>2</v>
      </c>
      <c r="K118" s="13"/>
      <c r="L118" s="13"/>
      <c r="M118" s="13"/>
      <c r="N118" s="13"/>
      <c r="O118" s="13"/>
      <c r="P118" s="13"/>
      <c r="Q118" s="13"/>
      <c r="R118" s="13"/>
      <c r="S118" s="13"/>
      <c r="T118" s="13"/>
    </row>
    <row r="119" spans="1:20" x14ac:dyDescent="0.2">
      <c r="A119" s="13" t="s">
        <v>451</v>
      </c>
      <c r="B119" s="13" t="s">
        <v>15</v>
      </c>
      <c r="C119" s="13" t="s">
        <v>19</v>
      </c>
      <c r="D119" s="13" t="s">
        <v>237</v>
      </c>
      <c r="E119" s="13" t="s">
        <v>25</v>
      </c>
      <c r="F119" s="13" t="s">
        <v>254</v>
      </c>
      <c r="G119" s="13" t="s">
        <v>279</v>
      </c>
      <c r="H119" s="13" t="s">
        <v>31</v>
      </c>
      <c r="I119" s="13" t="s">
        <v>34</v>
      </c>
      <c r="J119" s="13">
        <v>2</v>
      </c>
      <c r="K119" s="13"/>
      <c r="L119" s="13"/>
      <c r="M119" s="13"/>
      <c r="N119" s="13"/>
      <c r="O119" s="13"/>
      <c r="P119" s="13"/>
      <c r="Q119" s="13"/>
      <c r="R119" s="13"/>
      <c r="S119" s="13"/>
      <c r="T119" s="13"/>
    </row>
    <row r="120" spans="1:20" x14ac:dyDescent="0.2">
      <c r="A120" s="13" t="s">
        <v>452</v>
      </c>
      <c r="B120" s="13" t="s">
        <v>14</v>
      </c>
      <c r="C120" s="13" t="s">
        <v>19</v>
      </c>
      <c r="D120" s="13" t="s">
        <v>237</v>
      </c>
      <c r="E120" s="13" t="s">
        <v>25</v>
      </c>
      <c r="F120" s="13" t="s">
        <v>251</v>
      </c>
      <c r="G120" s="13" t="s">
        <v>282</v>
      </c>
      <c r="H120" s="13" t="s">
        <v>30</v>
      </c>
      <c r="I120" s="13" t="s">
        <v>34</v>
      </c>
      <c r="J120" s="13">
        <v>1</v>
      </c>
      <c r="K120" s="13"/>
      <c r="L120" s="13"/>
      <c r="M120" s="13"/>
      <c r="N120" s="13"/>
      <c r="O120" s="13"/>
      <c r="P120" s="13"/>
      <c r="Q120" s="13"/>
      <c r="R120" s="13"/>
      <c r="S120" s="13"/>
      <c r="T120" s="13"/>
    </row>
    <row r="121" spans="1:20" x14ac:dyDescent="0.2">
      <c r="A121" s="13" t="s">
        <v>453</v>
      </c>
      <c r="B121" s="13" t="s">
        <v>14</v>
      </c>
      <c r="C121" s="13" t="s">
        <v>19</v>
      </c>
      <c r="D121" s="13" t="s">
        <v>237</v>
      </c>
      <c r="E121" s="13" t="s">
        <v>278</v>
      </c>
      <c r="F121" s="13" t="s">
        <v>249</v>
      </c>
      <c r="G121" s="13" t="s">
        <v>282</v>
      </c>
      <c r="H121" s="13" t="s">
        <v>30</v>
      </c>
      <c r="I121" s="13" t="s">
        <v>34</v>
      </c>
      <c r="J121" s="13">
        <v>1</v>
      </c>
      <c r="K121" s="13"/>
      <c r="L121" s="13"/>
      <c r="M121" s="13"/>
      <c r="N121" s="13"/>
      <c r="O121" s="13"/>
      <c r="P121" s="13"/>
      <c r="Q121" s="13"/>
      <c r="R121" s="13"/>
      <c r="S121" s="13"/>
      <c r="T121" s="13"/>
    </row>
    <row r="122" spans="1:20" x14ac:dyDescent="0.2">
      <c r="A122" s="13" t="s">
        <v>454</v>
      </c>
      <c r="B122" s="13" t="s">
        <v>14</v>
      </c>
      <c r="C122" s="13" t="s">
        <v>18</v>
      </c>
      <c r="D122" s="13" t="s">
        <v>237</v>
      </c>
      <c r="E122" s="13" t="s">
        <v>25</v>
      </c>
      <c r="F122" s="13" t="s">
        <v>254</v>
      </c>
      <c r="G122" s="13" t="s">
        <v>284</v>
      </c>
      <c r="H122" s="13" t="s">
        <v>31</v>
      </c>
      <c r="I122" s="13" t="s">
        <v>34</v>
      </c>
      <c r="J122" s="13">
        <v>2</v>
      </c>
      <c r="K122" s="13"/>
      <c r="L122" s="13"/>
      <c r="M122" s="13"/>
      <c r="N122" s="13"/>
      <c r="O122" s="13"/>
      <c r="P122" s="13"/>
      <c r="Q122" s="13"/>
      <c r="R122" s="13"/>
      <c r="S122" s="13"/>
      <c r="T122" s="13"/>
    </row>
    <row r="123" spans="1:20" x14ac:dyDescent="0.2">
      <c r="A123" s="13" t="s">
        <v>455</v>
      </c>
      <c r="B123" s="13" t="s">
        <v>302</v>
      </c>
      <c r="C123" s="13" t="s">
        <v>16</v>
      </c>
      <c r="D123" s="13" t="s">
        <v>237</v>
      </c>
      <c r="E123" s="13" t="s">
        <v>281</v>
      </c>
      <c r="F123" s="13" t="s">
        <v>27</v>
      </c>
      <c r="G123" s="13" t="s">
        <v>279</v>
      </c>
      <c r="H123" s="13" t="s">
        <v>30</v>
      </c>
      <c r="I123" s="13" t="s">
        <v>34</v>
      </c>
      <c r="J123" s="13">
        <v>2</v>
      </c>
      <c r="K123" s="13"/>
      <c r="L123" s="13"/>
      <c r="M123" s="13"/>
      <c r="N123" s="13"/>
      <c r="O123" s="13"/>
      <c r="P123" s="13"/>
      <c r="Q123" s="13"/>
      <c r="R123" s="13"/>
      <c r="S123" s="13"/>
      <c r="T123" s="13"/>
    </row>
    <row r="124" spans="1:20" x14ac:dyDescent="0.2">
      <c r="A124" s="13" t="s">
        <v>456</v>
      </c>
      <c r="B124" s="13" t="s">
        <v>14</v>
      </c>
      <c r="C124" s="13" t="s">
        <v>16</v>
      </c>
      <c r="D124" s="13" t="s">
        <v>239</v>
      </c>
      <c r="E124" s="13" t="s">
        <v>303</v>
      </c>
      <c r="F124" s="13" t="s">
        <v>251</v>
      </c>
      <c r="G124" s="13" t="s">
        <v>279</v>
      </c>
      <c r="H124" s="13" t="s">
        <v>242</v>
      </c>
      <c r="I124" s="13" t="s">
        <v>35</v>
      </c>
      <c r="J124" s="13">
        <v>2</v>
      </c>
      <c r="K124" s="13"/>
      <c r="L124" s="13"/>
      <c r="M124" s="13"/>
      <c r="N124" s="13"/>
      <c r="O124" s="13"/>
      <c r="P124" s="13"/>
      <c r="Q124" s="13"/>
      <c r="R124" s="13"/>
      <c r="S124" s="13"/>
      <c r="T124" s="13"/>
    </row>
    <row r="125" spans="1:20" x14ac:dyDescent="0.2">
      <c r="A125" s="13" t="s">
        <v>457</v>
      </c>
      <c r="B125" s="13" t="s">
        <v>15</v>
      </c>
      <c r="C125" s="13" t="s">
        <v>16</v>
      </c>
      <c r="D125" s="13" t="s">
        <v>237</v>
      </c>
      <c r="E125" s="13" t="s">
        <v>281</v>
      </c>
      <c r="F125" s="13" t="s">
        <v>254</v>
      </c>
      <c r="G125" s="13" t="s">
        <v>284</v>
      </c>
      <c r="H125" s="13" t="s">
        <v>31</v>
      </c>
      <c r="I125" s="13" t="s">
        <v>34</v>
      </c>
      <c r="J125" s="13">
        <v>2</v>
      </c>
      <c r="K125" s="13"/>
      <c r="L125" s="13"/>
      <c r="M125" s="13"/>
      <c r="N125" s="13"/>
      <c r="O125" s="13"/>
      <c r="P125" s="13"/>
      <c r="Q125" s="13"/>
      <c r="R125" s="13"/>
      <c r="S125" s="13"/>
      <c r="T125" s="13"/>
    </row>
    <row r="126" spans="1:20" x14ac:dyDescent="0.2">
      <c r="A126" s="13" t="s">
        <v>458</v>
      </c>
      <c r="B126" s="13" t="s">
        <v>15</v>
      </c>
      <c r="C126" s="13" t="s">
        <v>17</v>
      </c>
      <c r="D126" s="13" t="s">
        <v>237</v>
      </c>
      <c r="E126" s="13" t="s">
        <v>281</v>
      </c>
      <c r="F126" s="13" t="s">
        <v>27</v>
      </c>
      <c r="G126" s="13" t="s">
        <v>279</v>
      </c>
      <c r="H126" s="13" t="s">
        <v>30</v>
      </c>
      <c r="I126" s="13" t="s">
        <v>33</v>
      </c>
      <c r="J126" s="13">
        <v>2</v>
      </c>
      <c r="K126" s="13"/>
      <c r="L126" s="13"/>
      <c r="M126" s="13"/>
      <c r="N126" s="13"/>
      <c r="O126" s="13"/>
      <c r="P126" s="13"/>
      <c r="Q126" s="13"/>
      <c r="R126" s="13"/>
      <c r="S126" s="13"/>
      <c r="T126" s="13"/>
    </row>
    <row r="127" spans="1:20" x14ac:dyDescent="0.2">
      <c r="A127" s="13" t="s">
        <v>459</v>
      </c>
      <c r="B127" s="13" t="s">
        <v>15</v>
      </c>
      <c r="C127" s="13" t="s">
        <v>17</v>
      </c>
      <c r="D127" s="13" t="s">
        <v>239</v>
      </c>
      <c r="E127" s="13" t="s">
        <v>287</v>
      </c>
      <c r="F127" s="13" t="s">
        <v>251</v>
      </c>
      <c r="G127" s="13" t="s">
        <v>279</v>
      </c>
      <c r="H127" s="13" t="s">
        <v>30</v>
      </c>
      <c r="I127" s="13" t="s">
        <v>33</v>
      </c>
      <c r="J127" s="13">
        <v>2</v>
      </c>
      <c r="K127" s="13"/>
      <c r="L127" s="13"/>
      <c r="M127" s="13"/>
      <c r="N127" s="13"/>
      <c r="O127" s="13"/>
      <c r="P127" s="13"/>
      <c r="Q127" s="13"/>
      <c r="R127" s="13"/>
      <c r="S127" s="13"/>
      <c r="T127" s="13"/>
    </row>
    <row r="128" spans="1:20" x14ac:dyDescent="0.2">
      <c r="A128" s="13" t="s">
        <v>460</v>
      </c>
      <c r="B128" s="13" t="s">
        <v>14</v>
      </c>
      <c r="C128" s="13" t="s">
        <v>19</v>
      </c>
      <c r="D128" s="13" t="s">
        <v>237</v>
      </c>
      <c r="E128" s="13" t="s">
        <v>278</v>
      </c>
      <c r="F128" s="13" t="s">
        <v>252</v>
      </c>
      <c r="G128" s="13" t="s">
        <v>279</v>
      </c>
      <c r="H128" s="13" t="s">
        <v>31</v>
      </c>
      <c r="I128" s="13" t="s">
        <v>34</v>
      </c>
      <c r="J128" s="13">
        <v>1</v>
      </c>
      <c r="K128" s="13"/>
      <c r="L128" s="13"/>
      <c r="M128" s="13"/>
      <c r="N128" s="13"/>
      <c r="O128" s="13"/>
      <c r="P128" s="13"/>
      <c r="Q128" s="13"/>
      <c r="R128" s="13"/>
      <c r="S128" s="13"/>
      <c r="T128" s="13"/>
    </row>
    <row r="129" spans="1:20" x14ac:dyDescent="0.2">
      <c r="A129" s="13" t="s">
        <v>461</v>
      </c>
      <c r="B129" s="13" t="s">
        <v>15</v>
      </c>
      <c r="C129" s="13" t="s">
        <v>18</v>
      </c>
      <c r="D129" s="13" t="s">
        <v>239</v>
      </c>
      <c r="E129" s="13" t="s">
        <v>287</v>
      </c>
      <c r="F129" s="13" t="s">
        <v>252</v>
      </c>
      <c r="G129" s="13" t="s">
        <v>279</v>
      </c>
      <c r="H129" s="13" t="s">
        <v>31</v>
      </c>
      <c r="I129" s="13" t="s">
        <v>33</v>
      </c>
      <c r="J129" s="13">
        <v>2</v>
      </c>
      <c r="K129" s="13"/>
      <c r="L129" s="13"/>
      <c r="M129" s="13"/>
      <c r="N129" s="13"/>
      <c r="O129" s="13"/>
      <c r="P129" s="13"/>
      <c r="Q129" s="13"/>
      <c r="R129" s="13"/>
      <c r="S129" s="13"/>
      <c r="T129" s="13"/>
    </row>
    <row r="130" spans="1:20" x14ac:dyDescent="0.2">
      <c r="A130" s="13" t="s">
        <v>462</v>
      </c>
      <c r="B130" s="13" t="s">
        <v>15</v>
      </c>
      <c r="C130" s="13" t="s">
        <v>16</v>
      </c>
      <c r="D130" s="13" t="s">
        <v>237</v>
      </c>
      <c r="E130" s="13" t="s">
        <v>25</v>
      </c>
      <c r="F130" s="13" t="s">
        <v>27</v>
      </c>
      <c r="G130" s="13" t="s">
        <v>279</v>
      </c>
      <c r="H130" s="13" t="s">
        <v>242</v>
      </c>
      <c r="I130" s="13" t="s">
        <v>34</v>
      </c>
      <c r="J130" s="13">
        <v>2</v>
      </c>
      <c r="K130" s="13"/>
      <c r="L130" s="13"/>
      <c r="M130" s="13"/>
      <c r="N130" s="13"/>
      <c r="O130" s="13"/>
      <c r="P130" s="13"/>
      <c r="Q130" s="13"/>
      <c r="R130" s="13"/>
      <c r="S130" s="13"/>
      <c r="T130" s="13"/>
    </row>
    <row r="131" spans="1:20" x14ac:dyDescent="0.2">
      <c r="A131" s="13" t="s">
        <v>462</v>
      </c>
      <c r="B131" s="13" t="s">
        <v>14</v>
      </c>
      <c r="C131" s="13" t="s">
        <v>16</v>
      </c>
      <c r="D131" s="13" t="s">
        <v>237</v>
      </c>
      <c r="E131" s="13" t="s">
        <v>303</v>
      </c>
      <c r="F131" s="13" t="s">
        <v>27</v>
      </c>
      <c r="G131" s="13" t="s">
        <v>279</v>
      </c>
      <c r="H131" s="13" t="s">
        <v>242</v>
      </c>
      <c r="I131" s="13" t="s">
        <v>34</v>
      </c>
      <c r="J131" s="13">
        <v>1</v>
      </c>
      <c r="K131" s="13"/>
      <c r="L131" s="13"/>
      <c r="M131" s="13"/>
      <c r="N131" s="13"/>
      <c r="O131" s="13"/>
      <c r="P131" s="13"/>
      <c r="Q131" s="13"/>
      <c r="R131" s="13"/>
      <c r="S131" s="13"/>
      <c r="T131" s="13"/>
    </row>
    <row r="132" spans="1:20" x14ac:dyDescent="0.2">
      <c r="A132" s="13" t="s">
        <v>463</v>
      </c>
      <c r="B132" s="13" t="s">
        <v>14</v>
      </c>
      <c r="C132" s="13" t="s">
        <v>16</v>
      </c>
      <c r="D132" s="13" t="s">
        <v>240</v>
      </c>
      <c r="E132" s="13" t="s">
        <v>303</v>
      </c>
      <c r="F132" s="13" t="s">
        <v>253</v>
      </c>
      <c r="G132" s="13" t="s">
        <v>279</v>
      </c>
      <c r="H132" s="13" t="s">
        <v>31</v>
      </c>
      <c r="I132" s="13" t="s">
        <v>34</v>
      </c>
      <c r="J132" s="13">
        <v>2</v>
      </c>
      <c r="K132" s="13"/>
      <c r="L132" s="13"/>
      <c r="M132" s="13"/>
      <c r="N132" s="13"/>
      <c r="O132" s="13"/>
      <c r="P132" s="13"/>
      <c r="Q132" s="13"/>
      <c r="R132" s="13"/>
      <c r="S132" s="13"/>
      <c r="T132" s="13"/>
    </row>
    <row r="133" spans="1:20" x14ac:dyDescent="0.2">
      <c r="A133" s="13" t="s">
        <v>464</v>
      </c>
      <c r="B133" s="13" t="s">
        <v>15</v>
      </c>
      <c r="C133" s="13" t="s">
        <v>19</v>
      </c>
      <c r="D133" s="13" t="s">
        <v>242</v>
      </c>
      <c r="E133" s="13" t="s">
        <v>25</v>
      </c>
      <c r="F133" s="13" t="s">
        <v>251</v>
      </c>
      <c r="G133" s="13" t="s">
        <v>282</v>
      </c>
      <c r="H133" s="13" t="s">
        <v>242</v>
      </c>
      <c r="I133" s="13" t="s">
        <v>264</v>
      </c>
      <c r="J133" s="13">
        <v>1</v>
      </c>
      <c r="K133" s="13"/>
      <c r="L133" s="13"/>
      <c r="M133" s="13"/>
      <c r="N133" s="13"/>
      <c r="O133" s="13"/>
      <c r="P133" s="13"/>
      <c r="Q133" s="13"/>
      <c r="R133" s="13"/>
      <c r="S133" s="13"/>
      <c r="T133" s="13"/>
    </row>
    <row r="134" spans="1:20" x14ac:dyDescent="0.2">
      <c r="A134" s="13" t="s">
        <v>465</v>
      </c>
      <c r="B134" s="13" t="s">
        <v>15</v>
      </c>
      <c r="C134" s="13" t="s">
        <v>17</v>
      </c>
      <c r="D134" s="13" t="s">
        <v>237</v>
      </c>
      <c r="E134" s="13" t="s">
        <v>25</v>
      </c>
      <c r="F134" s="13" t="s">
        <v>252</v>
      </c>
      <c r="G134" s="13" t="s">
        <v>279</v>
      </c>
      <c r="H134" s="13" t="s">
        <v>31</v>
      </c>
      <c r="I134" s="13" t="s">
        <v>34</v>
      </c>
      <c r="J134" s="13">
        <v>2</v>
      </c>
      <c r="K134" s="13"/>
      <c r="L134" s="13"/>
      <c r="M134" s="13"/>
      <c r="N134" s="13"/>
      <c r="O134" s="13"/>
      <c r="P134" s="13"/>
      <c r="Q134" s="13"/>
      <c r="R134" s="13"/>
      <c r="S134" s="13"/>
      <c r="T134" s="13"/>
    </row>
    <row r="135" spans="1:20" x14ac:dyDescent="0.2">
      <c r="A135" s="13"/>
      <c r="B135" s="13"/>
      <c r="C135" s="13"/>
      <c r="D135" s="13"/>
      <c r="E135" s="13"/>
      <c r="F135" s="13"/>
      <c r="G135" s="13"/>
      <c r="H135" s="13"/>
      <c r="I135" s="13"/>
      <c r="J135" s="13"/>
      <c r="K135" s="13"/>
      <c r="L135" s="13"/>
      <c r="M135" s="13"/>
      <c r="N135" s="13"/>
      <c r="O135" s="13"/>
      <c r="P135" s="13"/>
      <c r="Q135" s="13"/>
      <c r="R135" s="13"/>
      <c r="S135" s="13"/>
      <c r="T135" s="13"/>
    </row>
    <row r="136" spans="1:20" x14ac:dyDescent="0.2">
      <c r="A136" s="13"/>
      <c r="B136" s="13"/>
      <c r="C136" s="13"/>
      <c r="D136" s="13"/>
      <c r="E136" s="13"/>
      <c r="F136" s="13"/>
      <c r="G136" s="13"/>
      <c r="H136" s="13"/>
      <c r="I136" s="13"/>
      <c r="J136" s="13"/>
      <c r="K136" s="13"/>
      <c r="L136" s="13"/>
      <c r="M136" s="13"/>
      <c r="N136" s="13"/>
      <c r="O136" s="13"/>
      <c r="P136" s="13"/>
      <c r="Q136" s="13"/>
      <c r="R136" s="13"/>
      <c r="S136" s="13"/>
      <c r="T136" s="13"/>
    </row>
    <row r="137" spans="1:20" x14ac:dyDescent="0.2">
      <c r="A137" s="13"/>
      <c r="B137" s="13"/>
      <c r="C137" s="13"/>
      <c r="D137" s="13"/>
      <c r="E137" s="13"/>
      <c r="F137" s="13"/>
      <c r="G137" s="13"/>
      <c r="H137" s="13"/>
      <c r="I137" s="13"/>
      <c r="J137" s="13"/>
      <c r="K137" s="13"/>
      <c r="L137" s="13"/>
      <c r="M137" s="13"/>
      <c r="N137" s="13"/>
      <c r="O137" s="13"/>
      <c r="P137" s="13"/>
      <c r="Q137" s="13"/>
      <c r="R137" s="13"/>
      <c r="S137" s="13"/>
      <c r="T137" s="13"/>
    </row>
    <row r="138" spans="1:20" x14ac:dyDescent="0.2">
      <c r="A138" s="13"/>
      <c r="B138" s="13"/>
      <c r="C138" s="13"/>
      <c r="D138" s="13"/>
      <c r="E138" s="13"/>
      <c r="F138" s="13"/>
      <c r="G138" s="13"/>
      <c r="H138" s="13"/>
      <c r="I138" s="13"/>
      <c r="J138" s="13"/>
      <c r="K138" s="13"/>
      <c r="L138" s="13"/>
      <c r="M138" s="13"/>
      <c r="N138" s="13"/>
      <c r="O138" s="13"/>
      <c r="P138" s="13"/>
      <c r="Q138" s="13"/>
      <c r="R138" s="13"/>
      <c r="S138" s="13"/>
      <c r="T138" s="13"/>
    </row>
    <row r="139" spans="1:20" x14ac:dyDescent="0.2">
      <c r="A139" s="13"/>
      <c r="B139" s="13"/>
      <c r="C139" s="13"/>
      <c r="D139" s="13"/>
      <c r="E139" s="13"/>
      <c r="F139" s="13"/>
      <c r="G139" s="13"/>
      <c r="H139" s="13"/>
      <c r="I139" s="13"/>
      <c r="J139" s="13"/>
      <c r="K139" s="13"/>
      <c r="L139" s="13"/>
      <c r="M139" s="13"/>
      <c r="N139" s="13"/>
      <c r="O139" s="13"/>
      <c r="P139" s="13"/>
      <c r="Q139" s="13"/>
      <c r="R139" s="13"/>
      <c r="S139" s="13"/>
      <c r="T139" s="13"/>
    </row>
    <row r="140" spans="1:20" x14ac:dyDescent="0.2">
      <c r="A140" s="13"/>
      <c r="B140" s="13"/>
      <c r="C140" s="13"/>
      <c r="D140" s="13"/>
      <c r="E140" s="13"/>
      <c r="F140" s="13"/>
      <c r="G140" s="13"/>
      <c r="H140" s="13"/>
      <c r="I140" s="13"/>
      <c r="J140" s="13"/>
      <c r="K140" s="13"/>
      <c r="L140" s="13"/>
      <c r="M140" s="13"/>
      <c r="N140" s="13"/>
      <c r="O140" s="13"/>
      <c r="P140" s="13"/>
      <c r="Q140" s="13"/>
      <c r="R140" s="13"/>
      <c r="S140" s="13"/>
      <c r="T140" s="13"/>
    </row>
    <row r="141" spans="1:20" x14ac:dyDescent="0.2">
      <c r="A141" s="13"/>
      <c r="B141" s="13"/>
      <c r="C141" s="13"/>
      <c r="D141" s="13"/>
      <c r="E141" s="13"/>
      <c r="F141" s="13"/>
      <c r="G141" s="13"/>
      <c r="H141" s="13"/>
      <c r="I141" s="13"/>
      <c r="J141" s="13"/>
      <c r="K141" s="13"/>
      <c r="L141" s="13"/>
      <c r="M141" s="13"/>
      <c r="N141" s="13"/>
      <c r="O141" s="13"/>
      <c r="P141" s="13"/>
      <c r="Q141" s="13"/>
      <c r="R141" s="13"/>
      <c r="S141" s="13"/>
      <c r="T141" s="13"/>
    </row>
    <row r="142" spans="1:20" x14ac:dyDescent="0.2">
      <c r="A142" s="13"/>
      <c r="B142" s="13"/>
      <c r="C142" s="13"/>
      <c r="D142" s="13"/>
      <c r="E142" s="13"/>
      <c r="F142" s="13"/>
      <c r="G142" s="13"/>
      <c r="H142" s="13"/>
      <c r="I142" s="13"/>
      <c r="J142" s="13"/>
      <c r="K142" s="13"/>
      <c r="L142" s="13"/>
      <c r="M142" s="13"/>
      <c r="N142" s="13"/>
      <c r="O142" s="13"/>
      <c r="P142" s="13"/>
      <c r="Q142" s="13"/>
      <c r="R142" s="13"/>
      <c r="S142" s="13"/>
      <c r="T142" s="13"/>
    </row>
    <row r="143" spans="1:20" x14ac:dyDescent="0.2">
      <c r="A143" s="13"/>
      <c r="B143" s="13"/>
      <c r="C143" s="13"/>
      <c r="D143" s="13"/>
      <c r="E143" s="13"/>
      <c r="F143" s="13"/>
      <c r="G143" s="13"/>
      <c r="H143" s="13"/>
      <c r="I143" s="13"/>
      <c r="J143" s="13"/>
      <c r="K143" s="13"/>
      <c r="L143" s="13"/>
      <c r="M143" s="13"/>
      <c r="N143" s="13"/>
      <c r="O143" s="13"/>
      <c r="P143" s="13"/>
      <c r="Q143" s="13"/>
      <c r="R143" s="13"/>
      <c r="S143" s="13"/>
      <c r="T143" s="13"/>
    </row>
    <row r="144" spans="1:20" x14ac:dyDescent="0.2">
      <c r="A144" s="13"/>
      <c r="B144" s="13"/>
      <c r="C144" s="13"/>
      <c r="D144" s="13"/>
      <c r="E144" s="13"/>
      <c r="F144" s="13"/>
      <c r="G144" s="13"/>
      <c r="H144" s="13"/>
      <c r="I144" s="13"/>
      <c r="J144" s="13"/>
      <c r="K144" s="13"/>
      <c r="L144" s="13"/>
      <c r="M144" s="13"/>
      <c r="N144" s="13"/>
      <c r="O144" s="13"/>
      <c r="P144" s="13"/>
      <c r="Q144" s="13"/>
      <c r="R144" s="13"/>
      <c r="S144" s="13"/>
      <c r="T144"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T84"/>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2.6640625" defaultRowHeight="15.75" customHeight="1" x14ac:dyDescent="0.15"/>
  <cols>
    <col min="1" max="20" width="25.1640625" customWidth="1"/>
  </cols>
  <sheetData>
    <row r="1" spans="1:20" x14ac:dyDescent="0.2">
      <c r="A1" s="11" t="s">
        <v>271</v>
      </c>
      <c r="B1" s="11"/>
      <c r="C1" s="11"/>
      <c r="D1" s="11"/>
      <c r="E1" s="11"/>
      <c r="F1" s="11"/>
      <c r="G1" s="11"/>
      <c r="H1" s="11"/>
      <c r="I1" s="11"/>
      <c r="J1" s="11"/>
      <c r="K1" s="11"/>
      <c r="L1" s="11"/>
      <c r="M1" s="11"/>
      <c r="N1" s="11"/>
      <c r="O1" s="11"/>
      <c r="P1" s="11"/>
      <c r="Q1" s="11"/>
      <c r="R1" s="11"/>
      <c r="S1" s="11"/>
      <c r="T1" s="11"/>
    </row>
    <row r="2" spans="1:20" x14ac:dyDescent="0.2">
      <c r="A2" s="11" t="s">
        <v>272</v>
      </c>
      <c r="B2" s="11" t="s">
        <v>1</v>
      </c>
      <c r="C2" s="11" t="s">
        <v>2</v>
      </c>
      <c r="D2" s="11" t="s">
        <v>236</v>
      </c>
      <c r="E2" s="11" t="s">
        <v>6</v>
      </c>
      <c r="F2" s="11" t="s">
        <v>9</v>
      </c>
      <c r="G2" s="11" t="s">
        <v>273</v>
      </c>
      <c r="H2" s="11" t="s">
        <v>274</v>
      </c>
      <c r="I2" s="11" t="s">
        <v>275</v>
      </c>
      <c r="J2" s="11" t="s">
        <v>276</v>
      </c>
      <c r="K2" s="11"/>
      <c r="L2" s="11"/>
      <c r="M2" s="11"/>
      <c r="N2" s="11"/>
      <c r="O2" s="11"/>
      <c r="P2" s="11"/>
      <c r="Q2" s="11"/>
      <c r="R2" s="11"/>
      <c r="S2" s="11"/>
      <c r="T2" s="11"/>
    </row>
    <row r="3" spans="1:20" x14ac:dyDescent="0.2">
      <c r="A3" s="13" t="s">
        <v>466</v>
      </c>
      <c r="B3" s="13" t="s">
        <v>15</v>
      </c>
      <c r="C3" s="13" t="s">
        <v>19</v>
      </c>
      <c r="D3" s="13" t="s">
        <v>242</v>
      </c>
      <c r="E3" s="13" t="s">
        <v>287</v>
      </c>
      <c r="F3" s="13" t="s">
        <v>254</v>
      </c>
      <c r="G3" s="13" t="s">
        <v>284</v>
      </c>
      <c r="H3" s="13" t="s">
        <v>31</v>
      </c>
      <c r="I3" s="13" t="s">
        <v>33</v>
      </c>
      <c r="J3" s="13">
        <v>2</v>
      </c>
      <c r="K3" s="13"/>
      <c r="L3" s="13"/>
      <c r="M3" s="13"/>
      <c r="N3" s="13"/>
      <c r="O3" s="13"/>
      <c r="P3" s="13"/>
      <c r="Q3" s="13"/>
      <c r="R3" s="13"/>
      <c r="S3" s="13"/>
      <c r="T3" s="13"/>
    </row>
    <row r="4" spans="1:20" x14ac:dyDescent="0.2">
      <c r="A4" s="13" t="s">
        <v>467</v>
      </c>
      <c r="B4" s="13" t="s">
        <v>15</v>
      </c>
      <c r="C4" s="13" t="s">
        <v>17</v>
      </c>
      <c r="D4" s="13" t="s">
        <v>237</v>
      </c>
      <c r="E4" s="13" t="s">
        <v>281</v>
      </c>
      <c r="F4" s="13" t="s">
        <v>251</v>
      </c>
      <c r="G4" s="13" t="s">
        <v>282</v>
      </c>
      <c r="H4" s="13" t="s">
        <v>30</v>
      </c>
      <c r="I4" s="13" t="s">
        <v>34</v>
      </c>
      <c r="J4" s="13">
        <v>2</v>
      </c>
      <c r="K4" s="13"/>
      <c r="L4" s="13"/>
      <c r="M4" s="13"/>
      <c r="N4" s="13"/>
      <c r="O4" s="13"/>
      <c r="P4" s="13"/>
      <c r="Q4" s="13"/>
      <c r="R4" s="13"/>
      <c r="S4" s="13"/>
      <c r="T4" s="13"/>
    </row>
    <row r="5" spans="1:20" x14ac:dyDescent="0.2">
      <c r="A5" s="13" t="s">
        <v>467</v>
      </c>
      <c r="B5" s="13" t="s">
        <v>15</v>
      </c>
      <c r="C5" s="13" t="s">
        <v>16</v>
      </c>
      <c r="D5" s="13" t="s">
        <v>239</v>
      </c>
      <c r="E5" s="13" t="s">
        <v>303</v>
      </c>
      <c r="F5" s="13" t="s">
        <v>252</v>
      </c>
      <c r="G5" s="13" t="s">
        <v>279</v>
      </c>
      <c r="H5" s="13" t="s">
        <v>31</v>
      </c>
      <c r="I5" s="13" t="s">
        <v>34</v>
      </c>
      <c r="J5" s="13">
        <v>2</v>
      </c>
      <c r="K5" s="13"/>
      <c r="L5" s="13"/>
      <c r="M5" s="13"/>
      <c r="N5" s="13"/>
      <c r="O5" s="13"/>
      <c r="P5" s="13"/>
      <c r="Q5" s="13"/>
      <c r="R5" s="13"/>
      <c r="S5" s="13"/>
      <c r="T5" s="13"/>
    </row>
    <row r="6" spans="1:20" x14ac:dyDescent="0.2">
      <c r="A6" s="13" t="s">
        <v>467</v>
      </c>
      <c r="B6" s="13" t="s">
        <v>15</v>
      </c>
      <c r="C6" s="13" t="s">
        <v>16</v>
      </c>
      <c r="D6" s="13" t="s">
        <v>237</v>
      </c>
      <c r="E6" s="13" t="s">
        <v>25</v>
      </c>
      <c r="F6" s="13" t="s">
        <v>27</v>
      </c>
      <c r="G6" s="13" t="s">
        <v>279</v>
      </c>
      <c r="H6" s="13" t="s">
        <v>242</v>
      </c>
      <c r="I6" s="13" t="s">
        <v>34</v>
      </c>
      <c r="J6" s="13">
        <v>2</v>
      </c>
      <c r="K6" s="13"/>
      <c r="L6" s="13"/>
      <c r="M6" s="13"/>
      <c r="N6" s="13"/>
      <c r="O6" s="13"/>
      <c r="P6" s="13"/>
      <c r="Q6" s="13"/>
      <c r="R6" s="13"/>
      <c r="S6" s="13"/>
      <c r="T6" s="13"/>
    </row>
    <row r="7" spans="1:20" x14ac:dyDescent="0.2">
      <c r="A7" s="13" t="s">
        <v>468</v>
      </c>
      <c r="B7" s="13" t="s">
        <v>14</v>
      </c>
      <c r="C7" s="13" t="s">
        <v>16</v>
      </c>
      <c r="D7" s="13" t="s">
        <v>237</v>
      </c>
      <c r="E7" s="13" t="s">
        <v>278</v>
      </c>
      <c r="F7" s="13" t="s">
        <v>251</v>
      </c>
      <c r="G7" s="13" t="s">
        <v>279</v>
      </c>
      <c r="H7" s="13" t="s">
        <v>30</v>
      </c>
      <c r="I7" s="13" t="s">
        <v>264</v>
      </c>
      <c r="J7" s="13">
        <v>1</v>
      </c>
      <c r="K7" s="13"/>
      <c r="L7" s="13"/>
      <c r="M7" s="13"/>
      <c r="N7" s="13"/>
      <c r="O7" s="13"/>
      <c r="P7" s="13"/>
      <c r="Q7" s="13"/>
      <c r="R7" s="13"/>
      <c r="S7" s="13"/>
      <c r="T7" s="13"/>
    </row>
    <row r="8" spans="1:20" x14ac:dyDescent="0.2">
      <c r="A8" s="13" t="s">
        <v>469</v>
      </c>
      <c r="B8" s="13" t="s">
        <v>15</v>
      </c>
      <c r="C8" s="13" t="s">
        <v>17</v>
      </c>
      <c r="D8" s="13" t="s">
        <v>237</v>
      </c>
      <c r="E8" s="13" t="s">
        <v>25</v>
      </c>
      <c r="F8" s="13" t="s">
        <v>254</v>
      </c>
      <c r="G8" s="13" t="s">
        <v>284</v>
      </c>
      <c r="H8" s="13" t="s">
        <v>31</v>
      </c>
      <c r="I8" s="13" t="s">
        <v>34</v>
      </c>
      <c r="J8" s="13">
        <v>2</v>
      </c>
      <c r="K8" s="13"/>
      <c r="L8" s="13"/>
      <c r="M8" s="13"/>
      <c r="N8" s="13"/>
      <c r="O8" s="13"/>
      <c r="P8" s="13"/>
      <c r="Q8" s="13"/>
      <c r="R8" s="13"/>
      <c r="S8" s="13"/>
      <c r="T8" s="13"/>
    </row>
    <row r="9" spans="1:20" x14ac:dyDescent="0.2">
      <c r="A9" s="13" t="s">
        <v>470</v>
      </c>
      <c r="B9" s="13" t="s">
        <v>14</v>
      </c>
      <c r="C9" s="13" t="s">
        <v>17</v>
      </c>
      <c r="D9" s="13" t="s">
        <v>237</v>
      </c>
      <c r="E9" s="13" t="s">
        <v>287</v>
      </c>
      <c r="F9" s="13" t="s">
        <v>249</v>
      </c>
      <c r="G9" s="13" t="s">
        <v>282</v>
      </c>
      <c r="H9" s="13" t="s">
        <v>30</v>
      </c>
      <c r="I9" s="13" t="s">
        <v>34</v>
      </c>
      <c r="J9" s="13">
        <v>2</v>
      </c>
      <c r="K9" s="13"/>
      <c r="L9" s="13"/>
      <c r="M9" s="13"/>
      <c r="N9" s="13"/>
      <c r="O9" s="13"/>
      <c r="P9" s="13"/>
      <c r="Q9" s="13"/>
      <c r="R9" s="13"/>
      <c r="S9" s="13"/>
      <c r="T9" s="13"/>
    </row>
    <row r="10" spans="1:20" x14ac:dyDescent="0.2">
      <c r="A10" s="13" t="s">
        <v>471</v>
      </c>
      <c r="B10" s="13" t="s">
        <v>15</v>
      </c>
      <c r="C10" s="13" t="s">
        <v>17</v>
      </c>
      <c r="D10" s="13" t="s">
        <v>237</v>
      </c>
      <c r="E10" s="13" t="s">
        <v>278</v>
      </c>
      <c r="F10" s="13" t="s">
        <v>253</v>
      </c>
      <c r="G10" s="13" t="s">
        <v>284</v>
      </c>
      <c r="H10" s="13" t="s">
        <v>31</v>
      </c>
      <c r="I10" s="13" t="s">
        <v>34</v>
      </c>
      <c r="J10" s="13" t="s">
        <v>57</v>
      </c>
      <c r="K10" s="13"/>
      <c r="L10" s="13"/>
      <c r="M10" s="13"/>
      <c r="N10" s="13"/>
      <c r="O10" s="13"/>
      <c r="P10" s="13"/>
      <c r="Q10" s="13"/>
      <c r="R10" s="13"/>
      <c r="S10" s="13"/>
      <c r="T10" s="13"/>
    </row>
    <row r="11" spans="1:20" x14ac:dyDescent="0.2">
      <c r="A11" s="13" t="s">
        <v>472</v>
      </c>
      <c r="B11" s="13" t="s">
        <v>15</v>
      </c>
      <c r="C11" s="13" t="s">
        <v>17</v>
      </c>
      <c r="D11" s="13" t="s">
        <v>237</v>
      </c>
      <c r="E11" s="13" t="s">
        <v>25</v>
      </c>
      <c r="F11" s="13" t="s">
        <v>249</v>
      </c>
      <c r="G11" s="13" t="s">
        <v>282</v>
      </c>
      <c r="H11" s="13" t="s">
        <v>30</v>
      </c>
      <c r="I11" s="13" t="s">
        <v>264</v>
      </c>
      <c r="J11" s="13">
        <v>1</v>
      </c>
      <c r="K11" s="13"/>
      <c r="L11" s="13"/>
      <c r="M11" s="13"/>
      <c r="N11" s="13"/>
      <c r="O11" s="13"/>
      <c r="P11" s="13"/>
      <c r="Q11" s="13"/>
      <c r="R11" s="13"/>
      <c r="S11" s="13"/>
      <c r="T11" s="13"/>
    </row>
    <row r="12" spans="1:20" x14ac:dyDescent="0.2">
      <c r="A12" s="13" t="s">
        <v>473</v>
      </c>
      <c r="B12" s="13" t="s">
        <v>14</v>
      </c>
      <c r="C12" s="13" t="s">
        <v>18</v>
      </c>
      <c r="D12" s="13" t="s">
        <v>237</v>
      </c>
      <c r="E12" s="13" t="s">
        <v>287</v>
      </c>
      <c r="F12" s="13" t="s">
        <v>249</v>
      </c>
      <c r="G12" s="13" t="s">
        <v>282</v>
      </c>
      <c r="H12" s="13" t="s">
        <v>30</v>
      </c>
      <c r="I12" s="13" t="s">
        <v>34</v>
      </c>
      <c r="J12" s="13" t="s">
        <v>57</v>
      </c>
      <c r="K12" s="13"/>
      <c r="L12" s="13"/>
      <c r="M12" s="13"/>
      <c r="N12" s="13"/>
      <c r="O12" s="13"/>
      <c r="P12" s="13"/>
      <c r="Q12" s="13"/>
      <c r="R12" s="13"/>
      <c r="S12" s="13"/>
      <c r="T12" s="13"/>
    </row>
    <row r="13" spans="1:20" x14ac:dyDescent="0.2">
      <c r="A13" s="13" t="s">
        <v>474</v>
      </c>
      <c r="B13" s="13" t="s">
        <v>14</v>
      </c>
      <c r="C13" s="13" t="s">
        <v>19</v>
      </c>
      <c r="D13" s="13" t="s">
        <v>237</v>
      </c>
      <c r="E13" s="13" t="s">
        <v>287</v>
      </c>
      <c r="F13" s="13" t="s">
        <v>249</v>
      </c>
      <c r="G13" s="13" t="s">
        <v>279</v>
      </c>
      <c r="H13" s="13" t="s">
        <v>30</v>
      </c>
      <c r="I13" s="13" t="s">
        <v>33</v>
      </c>
      <c r="J13" s="13">
        <v>2</v>
      </c>
      <c r="K13" s="13"/>
      <c r="L13" s="13"/>
      <c r="M13" s="13"/>
      <c r="N13" s="13"/>
      <c r="O13" s="13"/>
      <c r="P13" s="13"/>
      <c r="Q13" s="13"/>
      <c r="R13" s="13"/>
      <c r="S13" s="13"/>
      <c r="T13" s="13"/>
    </row>
    <row r="14" spans="1:20" x14ac:dyDescent="0.2">
      <c r="A14" s="13" t="s">
        <v>475</v>
      </c>
      <c r="B14" s="13" t="s">
        <v>15</v>
      </c>
      <c r="C14" s="13" t="s">
        <v>17</v>
      </c>
      <c r="D14" s="13" t="s">
        <v>237</v>
      </c>
      <c r="E14" s="13" t="s">
        <v>25</v>
      </c>
      <c r="F14" s="13" t="s">
        <v>251</v>
      </c>
      <c r="G14" s="13" t="s">
        <v>279</v>
      </c>
      <c r="H14" s="13" t="s">
        <v>30</v>
      </c>
      <c r="I14" s="13" t="s">
        <v>33</v>
      </c>
      <c r="J14" s="13">
        <v>2</v>
      </c>
      <c r="K14" s="13"/>
      <c r="L14" s="13"/>
      <c r="M14" s="13"/>
      <c r="N14" s="13"/>
      <c r="O14" s="13"/>
      <c r="P14" s="13"/>
      <c r="Q14" s="13"/>
      <c r="R14" s="13"/>
      <c r="S14" s="13"/>
      <c r="T14" s="13"/>
    </row>
    <row r="15" spans="1:20" x14ac:dyDescent="0.2">
      <c r="A15" s="13" t="s">
        <v>476</v>
      </c>
      <c r="B15" s="13" t="s">
        <v>14</v>
      </c>
      <c r="C15" s="13" t="s">
        <v>19</v>
      </c>
      <c r="D15" s="13" t="s">
        <v>237</v>
      </c>
      <c r="E15" s="13" t="s">
        <v>287</v>
      </c>
      <c r="F15" s="13" t="s">
        <v>251</v>
      </c>
      <c r="G15" s="13" t="s">
        <v>282</v>
      </c>
      <c r="H15" s="13" t="s">
        <v>30</v>
      </c>
      <c r="I15" s="13" t="s">
        <v>33</v>
      </c>
      <c r="J15" s="13">
        <v>2</v>
      </c>
      <c r="K15" s="13"/>
      <c r="L15" s="13"/>
      <c r="M15" s="13"/>
      <c r="N15" s="13"/>
      <c r="O15" s="13"/>
      <c r="P15" s="13"/>
      <c r="Q15" s="13"/>
      <c r="R15" s="13"/>
      <c r="S15" s="13"/>
      <c r="T15" s="13"/>
    </row>
    <row r="16" spans="1:20" x14ac:dyDescent="0.2">
      <c r="A16" s="13" t="s">
        <v>477</v>
      </c>
      <c r="B16" s="13" t="s">
        <v>14</v>
      </c>
      <c r="C16" s="13" t="s">
        <v>18</v>
      </c>
      <c r="D16" s="13" t="s">
        <v>237</v>
      </c>
      <c r="E16" s="13" t="s">
        <v>303</v>
      </c>
      <c r="F16" s="13" t="s">
        <v>252</v>
      </c>
      <c r="G16" s="13" t="s">
        <v>279</v>
      </c>
      <c r="H16" s="13" t="s">
        <v>31</v>
      </c>
      <c r="I16" s="13" t="s">
        <v>34</v>
      </c>
      <c r="J16" s="13">
        <v>2</v>
      </c>
      <c r="K16" s="13"/>
      <c r="L16" s="13"/>
      <c r="M16" s="13"/>
      <c r="N16" s="13"/>
      <c r="O16" s="13"/>
      <c r="P16" s="13"/>
      <c r="Q16" s="13"/>
      <c r="R16" s="13"/>
      <c r="S16" s="13"/>
      <c r="T16" s="13"/>
    </row>
    <row r="17" spans="1:20" x14ac:dyDescent="0.2">
      <c r="A17" s="13" t="s">
        <v>478</v>
      </c>
      <c r="B17" s="13" t="s">
        <v>14</v>
      </c>
      <c r="C17" s="13" t="s">
        <v>17</v>
      </c>
      <c r="D17" s="13" t="s">
        <v>237</v>
      </c>
      <c r="E17" s="13" t="s">
        <v>278</v>
      </c>
      <c r="F17" s="13" t="s">
        <v>249</v>
      </c>
      <c r="G17" s="13" t="s">
        <v>282</v>
      </c>
      <c r="H17" s="13" t="s">
        <v>30</v>
      </c>
      <c r="I17" s="13" t="s">
        <v>35</v>
      </c>
      <c r="J17" s="13">
        <v>2</v>
      </c>
      <c r="K17" s="13"/>
      <c r="L17" s="13"/>
      <c r="M17" s="13"/>
      <c r="N17" s="13"/>
      <c r="O17" s="13"/>
      <c r="P17" s="13"/>
      <c r="Q17" s="13"/>
      <c r="R17" s="13"/>
      <c r="S17" s="13"/>
      <c r="T17" s="13"/>
    </row>
    <row r="18" spans="1:20" x14ac:dyDescent="0.2">
      <c r="A18" s="13" t="s">
        <v>479</v>
      </c>
      <c r="B18" s="13" t="s">
        <v>14</v>
      </c>
      <c r="C18" s="13" t="s">
        <v>18</v>
      </c>
      <c r="D18" s="13" t="s">
        <v>237</v>
      </c>
      <c r="E18" s="13" t="s">
        <v>25</v>
      </c>
      <c r="F18" s="13" t="s">
        <v>27</v>
      </c>
      <c r="G18" s="13" t="s">
        <v>279</v>
      </c>
      <c r="H18" s="13" t="s">
        <v>30</v>
      </c>
      <c r="I18" s="13" t="s">
        <v>34</v>
      </c>
      <c r="J18" s="13">
        <v>2</v>
      </c>
      <c r="K18" s="13"/>
      <c r="L18" s="13"/>
      <c r="M18" s="13"/>
      <c r="N18" s="13"/>
      <c r="O18" s="13"/>
      <c r="P18" s="13"/>
      <c r="Q18" s="13"/>
      <c r="R18" s="13"/>
      <c r="S18" s="13"/>
      <c r="T18" s="13"/>
    </row>
    <row r="19" spans="1:20" x14ac:dyDescent="0.2">
      <c r="A19" s="13" t="s">
        <v>480</v>
      </c>
      <c r="B19" s="13" t="s">
        <v>15</v>
      </c>
      <c r="C19" s="13" t="s">
        <v>19</v>
      </c>
      <c r="D19" s="13" t="s">
        <v>237</v>
      </c>
      <c r="E19" s="13" t="s">
        <v>278</v>
      </c>
      <c r="F19" s="13" t="s">
        <v>27</v>
      </c>
      <c r="G19" s="13" t="s">
        <v>279</v>
      </c>
      <c r="H19" s="13" t="s">
        <v>30</v>
      </c>
      <c r="I19" s="13" t="s">
        <v>33</v>
      </c>
      <c r="J19" s="13">
        <v>2</v>
      </c>
      <c r="K19" s="13"/>
      <c r="L19" s="13"/>
      <c r="M19" s="13"/>
      <c r="N19" s="13"/>
      <c r="O19" s="13"/>
      <c r="P19" s="13"/>
      <c r="Q19" s="13"/>
      <c r="R19" s="13"/>
      <c r="S19" s="13"/>
      <c r="T19" s="13"/>
    </row>
    <row r="20" spans="1:20" x14ac:dyDescent="0.2">
      <c r="A20" s="13" t="s">
        <v>481</v>
      </c>
      <c r="B20" s="13" t="s">
        <v>15</v>
      </c>
      <c r="C20" s="13" t="s">
        <v>19</v>
      </c>
      <c r="D20" s="13" t="s">
        <v>237</v>
      </c>
      <c r="E20" s="13" t="s">
        <v>25</v>
      </c>
      <c r="F20" s="13" t="s">
        <v>27</v>
      </c>
      <c r="G20" s="13" t="s">
        <v>279</v>
      </c>
      <c r="H20" s="13" t="s">
        <v>30</v>
      </c>
      <c r="I20" s="13" t="s">
        <v>34</v>
      </c>
      <c r="J20" s="13">
        <v>1</v>
      </c>
      <c r="K20" s="13"/>
      <c r="L20" s="13"/>
      <c r="M20" s="13"/>
      <c r="N20" s="13"/>
      <c r="O20" s="13"/>
      <c r="P20" s="13"/>
      <c r="Q20" s="13"/>
      <c r="R20" s="13"/>
      <c r="S20" s="13"/>
      <c r="T20" s="13"/>
    </row>
    <row r="21" spans="1:20" x14ac:dyDescent="0.2">
      <c r="A21" s="13" t="s">
        <v>481</v>
      </c>
      <c r="B21" s="13" t="s">
        <v>14</v>
      </c>
      <c r="C21" s="13" t="s">
        <v>16</v>
      </c>
      <c r="D21" s="13" t="s">
        <v>237</v>
      </c>
      <c r="E21" s="13" t="s">
        <v>303</v>
      </c>
      <c r="F21" s="13" t="s">
        <v>249</v>
      </c>
      <c r="G21" s="13" t="s">
        <v>282</v>
      </c>
      <c r="H21" s="13" t="s">
        <v>30</v>
      </c>
      <c r="I21" s="13" t="s">
        <v>34</v>
      </c>
      <c r="J21" s="13">
        <v>1</v>
      </c>
      <c r="K21" s="13"/>
      <c r="L21" s="13"/>
      <c r="M21" s="13"/>
      <c r="N21" s="13"/>
      <c r="O21" s="13"/>
      <c r="P21" s="13"/>
      <c r="Q21" s="13"/>
      <c r="R21" s="13"/>
      <c r="S21" s="13"/>
      <c r="T21" s="13"/>
    </row>
    <row r="22" spans="1:20" x14ac:dyDescent="0.2">
      <c r="A22" s="13" t="s">
        <v>482</v>
      </c>
      <c r="B22" s="13" t="s">
        <v>15</v>
      </c>
      <c r="C22" s="13" t="s">
        <v>17</v>
      </c>
      <c r="D22" s="13" t="s">
        <v>238</v>
      </c>
      <c r="E22" s="13" t="s">
        <v>281</v>
      </c>
      <c r="F22" s="13" t="s">
        <v>249</v>
      </c>
      <c r="G22" s="13" t="s">
        <v>282</v>
      </c>
      <c r="H22" s="13" t="s">
        <v>30</v>
      </c>
      <c r="I22" s="13" t="s">
        <v>34</v>
      </c>
      <c r="J22" s="13">
        <v>1</v>
      </c>
      <c r="K22" s="13"/>
      <c r="L22" s="13"/>
      <c r="M22" s="13"/>
      <c r="N22" s="13"/>
      <c r="O22" s="13"/>
      <c r="P22" s="13"/>
      <c r="Q22" s="13"/>
      <c r="R22" s="13"/>
      <c r="S22" s="13"/>
      <c r="T22" s="13"/>
    </row>
    <row r="23" spans="1:20" x14ac:dyDescent="0.2">
      <c r="A23" s="13" t="s">
        <v>482</v>
      </c>
      <c r="B23" s="13" t="s">
        <v>14</v>
      </c>
      <c r="C23" s="13" t="s">
        <v>19</v>
      </c>
      <c r="D23" s="13" t="s">
        <v>238</v>
      </c>
      <c r="E23" s="13" t="s">
        <v>287</v>
      </c>
      <c r="F23" s="13" t="s">
        <v>249</v>
      </c>
      <c r="G23" s="13" t="s">
        <v>282</v>
      </c>
      <c r="H23" s="13" t="s">
        <v>30</v>
      </c>
      <c r="I23" s="13" t="s">
        <v>264</v>
      </c>
      <c r="J23" s="13">
        <v>1</v>
      </c>
      <c r="K23" s="13"/>
      <c r="L23" s="13"/>
      <c r="M23" s="13"/>
      <c r="N23" s="13"/>
      <c r="O23" s="13"/>
      <c r="P23" s="13"/>
      <c r="Q23" s="13"/>
      <c r="R23" s="13"/>
      <c r="S23" s="13"/>
      <c r="T23" s="13"/>
    </row>
    <row r="24" spans="1:20" x14ac:dyDescent="0.2">
      <c r="A24" s="13" t="s">
        <v>483</v>
      </c>
      <c r="B24" s="13" t="s">
        <v>14</v>
      </c>
      <c r="C24" s="13" t="s">
        <v>18</v>
      </c>
      <c r="D24" s="13" t="s">
        <v>237</v>
      </c>
      <c r="E24" s="13" t="s">
        <v>287</v>
      </c>
      <c r="F24" s="13" t="s">
        <v>249</v>
      </c>
      <c r="G24" s="13" t="s">
        <v>282</v>
      </c>
      <c r="H24" s="13" t="s">
        <v>30</v>
      </c>
      <c r="I24" s="13" t="s">
        <v>35</v>
      </c>
      <c r="J24" s="13">
        <v>2</v>
      </c>
      <c r="K24" s="13"/>
      <c r="L24" s="13"/>
      <c r="M24" s="13"/>
      <c r="N24" s="13"/>
      <c r="O24" s="13"/>
      <c r="P24" s="13"/>
      <c r="Q24" s="13"/>
      <c r="R24" s="13"/>
      <c r="S24" s="13"/>
      <c r="T24" s="13"/>
    </row>
    <row r="25" spans="1:20" x14ac:dyDescent="0.2">
      <c r="A25" s="13" t="s">
        <v>484</v>
      </c>
      <c r="B25" s="13" t="s">
        <v>14</v>
      </c>
      <c r="C25" s="13" t="s">
        <v>18</v>
      </c>
      <c r="D25" s="13" t="s">
        <v>237</v>
      </c>
      <c r="E25" s="13" t="s">
        <v>303</v>
      </c>
      <c r="F25" s="13" t="s">
        <v>27</v>
      </c>
      <c r="G25" s="13"/>
      <c r="H25" s="13" t="s">
        <v>31</v>
      </c>
      <c r="I25" s="13" t="s">
        <v>34</v>
      </c>
      <c r="J25" s="13">
        <v>1</v>
      </c>
      <c r="K25" s="13"/>
      <c r="L25" s="13"/>
      <c r="M25" s="13"/>
      <c r="N25" s="13"/>
      <c r="O25" s="13"/>
      <c r="P25" s="13"/>
      <c r="Q25" s="13"/>
      <c r="R25" s="13"/>
      <c r="S25" s="13"/>
      <c r="T25" s="13"/>
    </row>
    <row r="26" spans="1:20" x14ac:dyDescent="0.2">
      <c r="A26" s="13" t="s">
        <v>485</v>
      </c>
      <c r="B26" s="13" t="s">
        <v>14</v>
      </c>
      <c r="C26" s="13" t="s">
        <v>19</v>
      </c>
      <c r="D26" s="13" t="s">
        <v>237</v>
      </c>
      <c r="E26" s="13" t="s">
        <v>25</v>
      </c>
      <c r="F26" s="13" t="s">
        <v>251</v>
      </c>
      <c r="G26" s="13" t="s">
        <v>282</v>
      </c>
      <c r="H26" s="13" t="s">
        <v>30</v>
      </c>
      <c r="I26" s="13" t="s">
        <v>34</v>
      </c>
      <c r="J26" s="13">
        <v>1</v>
      </c>
      <c r="K26" s="13"/>
      <c r="L26" s="13"/>
      <c r="M26" s="13"/>
      <c r="N26" s="13"/>
      <c r="O26" s="13"/>
      <c r="P26" s="13"/>
      <c r="Q26" s="13"/>
      <c r="R26" s="13"/>
      <c r="S26" s="13"/>
      <c r="T26" s="13"/>
    </row>
    <row r="27" spans="1:20" x14ac:dyDescent="0.2">
      <c r="A27" s="13" t="s">
        <v>486</v>
      </c>
      <c r="B27" s="13" t="s">
        <v>14</v>
      </c>
      <c r="C27" s="13" t="s">
        <v>18</v>
      </c>
      <c r="D27" s="13" t="s">
        <v>237</v>
      </c>
      <c r="E27" s="13" t="s">
        <v>287</v>
      </c>
      <c r="F27" s="13" t="s">
        <v>250</v>
      </c>
      <c r="G27" s="13" t="s">
        <v>282</v>
      </c>
      <c r="H27" s="13" t="s">
        <v>30</v>
      </c>
      <c r="I27" s="13" t="s">
        <v>34</v>
      </c>
      <c r="J27" s="13">
        <v>2</v>
      </c>
      <c r="K27" s="13"/>
      <c r="L27" s="13"/>
      <c r="M27" s="13"/>
      <c r="N27" s="13"/>
      <c r="O27" s="13"/>
      <c r="P27" s="13"/>
      <c r="Q27" s="13"/>
      <c r="R27" s="13"/>
      <c r="S27" s="13"/>
      <c r="T27" s="13"/>
    </row>
    <row r="28" spans="1:20" x14ac:dyDescent="0.2">
      <c r="A28" s="13" t="s">
        <v>487</v>
      </c>
      <c r="B28" s="13" t="s">
        <v>15</v>
      </c>
      <c r="C28" s="13" t="s">
        <v>17</v>
      </c>
      <c r="D28" s="13" t="s">
        <v>237</v>
      </c>
      <c r="E28" s="13" t="s">
        <v>281</v>
      </c>
      <c r="F28" s="13" t="s">
        <v>27</v>
      </c>
      <c r="G28" s="13" t="s">
        <v>279</v>
      </c>
      <c r="H28" s="13" t="s">
        <v>30</v>
      </c>
      <c r="I28" s="13" t="s">
        <v>33</v>
      </c>
      <c r="J28" s="13">
        <v>2</v>
      </c>
      <c r="K28" s="13"/>
      <c r="L28" s="13"/>
      <c r="M28" s="13"/>
      <c r="N28" s="13"/>
      <c r="O28" s="13"/>
      <c r="P28" s="13"/>
      <c r="Q28" s="13"/>
      <c r="R28" s="13"/>
      <c r="S28" s="13"/>
      <c r="T28" s="13"/>
    </row>
    <row r="29" spans="1:20" x14ac:dyDescent="0.2">
      <c r="A29" s="13" t="s">
        <v>488</v>
      </c>
      <c r="B29" s="13" t="s">
        <v>15</v>
      </c>
      <c r="C29" s="13" t="s">
        <v>16</v>
      </c>
      <c r="D29" s="13" t="s">
        <v>238</v>
      </c>
      <c r="E29" s="13" t="s">
        <v>278</v>
      </c>
      <c r="F29" s="13" t="s">
        <v>252</v>
      </c>
      <c r="G29" s="13" t="s">
        <v>284</v>
      </c>
      <c r="H29" s="13" t="s">
        <v>31</v>
      </c>
      <c r="I29" s="13" t="s">
        <v>34</v>
      </c>
      <c r="J29" s="13">
        <v>1</v>
      </c>
      <c r="K29" s="13"/>
      <c r="L29" s="13"/>
      <c r="M29" s="13"/>
      <c r="N29" s="13"/>
      <c r="O29" s="13"/>
      <c r="P29" s="13"/>
      <c r="Q29" s="13"/>
      <c r="R29" s="13"/>
      <c r="S29" s="13"/>
      <c r="T29" s="13"/>
    </row>
    <row r="30" spans="1:20" x14ac:dyDescent="0.2">
      <c r="A30" s="13" t="s">
        <v>489</v>
      </c>
      <c r="B30" s="13" t="s">
        <v>15</v>
      </c>
      <c r="C30" s="13" t="s">
        <v>19</v>
      </c>
      <c r="D30" s="13" t="s">
        <v>237</v>
      </c>
      <c r="E30" s="13" t="s">
        <v>278</v>
      </c>
      <c r="F30" s="13" t="s">
        <v>253</v>
      </c>
      <c r="G30" s="13" t="s">
        <v>279</v>
      </c>
      <c r="H30" s="13" t="s">
        <v>31</v>
      </c>
      <c r="I30" s="13" t="s">
        <v>34</v>
      </c>
      <c r="J30" s="13">
        <v>2</v>
      </c>
      <c r="K30" s="13"/>
      <c r="L30" s="13"/>
      <c r="M30" s="13"/>
      <c r="N30" s="13"/>
      <c r="O30" s="13"/>
      <c r="P30" s="13"/>
      <c r="Q30" s="13"/>
      <c r="R30" s="13"/>
      <c r="S30" s="13"/>
      <c r="T30" s="13"/>
    </row>
    <row r="31" spans="1:20" x14ac:dyDescent="0.2">
      <c r="A31" s="13" t="s">
        <v>490</v>
      </c>
      <c r="B31" s="13" t="s">
        <v>15</v>
      </c>
      <c r="C31" s="13" t="s">
        <v>17</v>
      </c>
      <c r="D31" s="13" t="s">
        <v>237</v>
      </c>
      <c r="E31" s="13" t="s">
        <v>303</v>
      </c>
      <c r="F31" s="13" t="s">
        <v>252</v>
      </c>
      <c r="G31" s="13" t="s">
        <v>279</v>
      </c>
      <c r="H31" s="13" t="s">
        <v>31</v>
      </c>
      <c r="I31" s="13" t="s">
        <v>35</v>
      </c>
      <c r="J31" s="13">
        <v>2</v>
      </c>
      <c r="K31" s="13"/>
      <c r="L31" s="13"/>
      <c r="M31" s="13"/>
      <c r="N31" s="13"/>
      <c r="O31" s="13"/>
      <c r="P31" s="13"/>
      <c r="Q31" s="13"/>
      <c r="R31" s="13"/>
      <c r="S31" s="13"/>
      <c r="T31" s="13"/>
    </row>
    <row r="32" spans="1:20" x14ac:dyDescent="0.2">
      <c r="A32" s="13" t="s">
        <v>491</v>
      </c>
      <c r="B32" s="13" t="s">
        <v>15</v>
      </c>
      <c r="C32" s="13" t="s">
        <v>19</v>
      </c>
      <c r="D32" s="13" t="s">
        <v>237</v>
      </c>
      <c r="E32" s="13" t="s">
        <v>278</v>
      </c>
      <c r="F32" s="13" t="s">
        <v>27</v>
      </c>
      <c r="G32" s="13" t="s">
        <v>279</v>
      </c>
      <c r="H32" s="13" t="s">
        <v>31</v>
      </c>
      <c r="I32" s="13" t="s">
        <v>264</v>
      </c>
      <c r="J32" s="13">
        <v>1</v>
      </c>
      <c r="K32" s="13"/>
      <c r="L32" s="13"/>
      <c r="M32" s="13"/>
      <c r="N32" s="13"/>
      <c r="O32" s="13"/>
      <c r="P32" s="13"/>
      <c r="Q32" s="13"/>
      <c r="R32" s="13"/>
      <c r="S32" s="13"/>
      <c r="T32" s="13"/>
    </row>
    <row r="33" spans="1:20" x14ac:dyDescent="0.2">
      <c r="A33" s="13" t="s">
        <v>492</v>
      </c>
      <c r="B33" s="13" t="s">
        <v>14</v>
      </c>
      <c r="C33" s="13" t="s">
        <v>19</v>
      </c>
      <c r="D33" s="13" t="s">
        <v>237</v>
      </c>
      <c r="E33" s="13" t="s">
        <v>278</v>
      </c>
      <c r="F33" s="13" t="s">
        <v>249</v>
      </c>
      <c r="G33" s="13" t="s">
        <v>282</v>
      </c>
      <c r="H33" s="13" t="s">
        <v>30</v>
      </c>
      <c r="I33" s="13" t="s">
        <v>33</v>
      </c>
      <c r="J33" s="13">
        <v>2</v>
      </c>
      <c r="K33" s="13"/>
      <c r="L33" s="13"/>
      <c r="M33" s="13"/>
      <c r="N33" s="13"/>
      <c r="O33" s="13"/>
      <c r="P33" s="13"/>
      <c r="Q33" s="13"/>
      <c r="R33" s="13"/>
      <c r="S33" s="13"/>
      <c r="T33" s="13"/>
    </row>
    <row r="34" spans="1:20" x14ac:dyDescent="0.2">
      <c r="A34" s="13" t="s">
        <v>493</v>
      </c>
      <c r="B34" s="13" t="s">
        <v>14</v>
      </c>
      <c r="C34" s="13" t="s">
        <v>16</v>
      </c>
      <c r="D34" s="13" t="s">
        <v>237</v>
      </c>
      <c r="E34" s="13" t="s">
        <v>278</v>
      </c>
      <c r="F34" s="13" t="s">
        <v>249</v>
      </c>
      <c r="G34" s="13" t="s">
        <v>282</v>
      </c>
      <c r="H34" s="13" t="s">
        <v>30</v>
      </c>
      <c r="I34" s="13" t="s">
        <v>34</v>
      </c>
      <c r="J34" s="13">
        <v>2</v>
      </c>
      <c r="K34" s="13"/>
      <c r="L34" s="13"/>
      <c r="M34" s="13"/>
      <c r="N34" s="13"/>
      <c r="O34" s="13"/>
      <c r="P34" s="13"/>
      <c r="Q34" s="13"/>
      <c r="R34" s="13"/>
      <c r="S34" s="13"/>
      <c r="T34" s="13"/>
    </row>
    <row r="35" spans="1:20" x14ac:dyDescent="0.2">
      <c r="A35" s="13" t="s">
        <v>494</v>
      </c>
      <c r="B35" s="13" t="s">
        <v>15</v>
      </c>
      <c r="C35" s="13" t="s">
        <v>16</v>
      </c>
      <c r="D35" s="13" t="s">
        <v>237</v>
      </c>
      <c r="E35" s="13" t="s">
        <v>278</v>
      </c>
      <c r="F35" s="13" t="s">
        <v>27</v>
      </c>
      <c r="G35" s="13" t="s">
        <v>279</v>
      </c>
      <c r="H35" s="13" t="s">
        <v>242</v>
      </c>
      <c r="I35" s="13" t="s">
        <v>264</v>
      </c>
      <c r="J35" s="13">
        <v>1</v>
      </c>
      <c r="K35" s="13"/>
      <c r="L35" s="13"/>
      <c r="M35" s="13"/>
      <c r="N35" s="13"/>
      <c r="O35" s="13"/>
      <c r="P35" s="13"/>
      <c r="Q35" s="13"/>
      <c r="R35" s="13"/>
      <c r="S35" s="13"/>
      <c r="T35" s="13"/>
    </row>
    <row r="36" spans="1:20" x14ac:dyDescent="0.2">
      <c r="A36" s="13" t="s">
        <v>495</v>
      </c>
      <c r="B36" s="13" t="s">
        <v>15</v>
      </c>
      <c r="C36" s="13" t="s">
        <v>18</v>
      </c>
      <c r="D36" s="13" t="s">
        <v>237</v>
      </c>
      <c r="E36" s="13" t="s">
        <v>278</v>
      </c>
      <c r="F36" s="13" t="s">
        <v>252</v>
      </c>
      <c r="G36" s="13" t="s">
        <v>279</v>
      </c>
      <c r="H36" s="13" t="s">
        <v>31</v>
      </c>
      <c r="I36" s="13" t="s">
        <v>34</v>
      </c>
      <c r="J36" s="13">
        <v>1</v>
      </c>
      <c r="K36" s="13"/>
      <c r="L36" s="13"/>
      <c r="M36" s="13"/>
      <c r="N36" s="13"/>
      <c r="O36" s="13"/>
      <c r="P36" s="13"/>
      <c r="Q36" s="13"/>
      <c r="R36" s="13"/>
      <c r="S36" s="13"/>
      <c r="T36" s="13"/>
    </row>
    <row r="37" spans="1:20" x14ac:dyDescent="0.2">
      <c r="A37" s="13" t="s">
        <v>496</v>
      </c>
      <c r="B37" s="13" t="s">
        <v>15</v>
      </c>
      <c r="C37" s="13" t="s">
        <v>18</v>
      </c>
      <c r="D37" s="13" t="s">
        <v>237</v>
      </c>
      <c r="E37" s="13" t="s">
        <v>303</v>
      </c>
      <c r="F37" s="13" t="s">
        <v>254</v>
      </c>
      <c r="G37" s="13" t="s">
        <v>282</v>
      </c>
      <c r="H37" s="13" t="s">
        <v>31</v>
      </c>
      <c r="I37" s="13" t="s">
        <v>34</v>
      </c>
      <c r="J37" s="13">
        <v>1</v>
      </c>
      <c r="K37" s="13"/>
      <c r="L37" s="13"/>
      <c r="M37" s="13"/>
      <c r="N37" s="13"/>
      <c r="O37" s="13"/>
      <c r="P37" s="13"/>
      <c r="Q37" s="13"/>
      <c r="R37" s="13"/>
      <c r="S37" s="13"/>
      <c r="T37" s="13"/>
    </row>
    <row r="38" spans="1:20" x14ac:dyDescent="0.2">
      <c r="A38" s="13" t="s">
        <v>497</v>
      </c>
      <c r="B38" s="13" t="s">
        <v>14</v>
      </c>
      <c r="C38" s="13" t="s">
        <v>18</v>
      </c>
      <c r="D38" s="13" t="s">
        <v>237</v>
      </c>
      <c r="E38" s="13" t="s">
        <v>303</v>
      </c>
      <c r="F38" s="13" t="s">
        <v>249</v>
      </c>
      <c r="G38" s="13" t="s">
        <v>282</v>
      </c>
      <c r="H38" s="13" t="s">
        <v>30</v>
      </c>
      <c r="I38" s="13" t="s">
        <v>264</v>
      </c>
      <c r="J38" s="13">
        <v>1</v>
      </c>
      <c r="K38" s="13"/>
      <c r="L38" s="13"/>
      <c r="M38" s="13"/>
      <c r="N38" s="13"/>
      <c r="O38" s="13"/>
      <c r="P38" s="13"/>
      <c r="Q38" s="13"/>
      <c r="R38" s="13"/>
      <c r="S38" s="13"/>
      <c r="T38" s="13"/>
    </row>
    <row r="39" spans="1:20" x14ac:dyDescent="0.2">
      <c r="A39" s="13" t="s">
        <v>498</v>
      </c>
      <c r="B39" s="13" t="s">
        <v>14</v>
      </c>
      <c r="C39" s="13" t="s">
        <v>16</v>
      </c>
      <c r="D39" s="13" t="s">
        <v>237</v>
      </c>
      <c r="E39" s="13" t="s">
        <v>281</v>
      </c>
      <c r="F39" s="13" t="s">
        <v>250</v>
      </c>
      <c r="G39" s="13" t="s">
        <v>282</v>
      </c>
      <c r="H39" s="13" t="s">
        <v>30</v>
      </c>
      <c r="I39" s="13" t="s">
        <v>34</v>
      </c>
      <c r="J39" s="13">
        <v>2</v>
      </c>
      <c r="K39" s="13"/>
      <c r="L39" s="13"/>
      <c r="M39" s="13"/>
      <c r="N39" s="13"/>
      <c r="O39" s="13"/>
      <c r="P39" s="13"/>
      <c r="Q39" s="13"/>
      <c r="R39" s="13"/>
      <c r="S39" s="13"/>
      <c r="T39" s="13"/>
    </row>
    <row r="40" spans="1:20" x14ac:dyDescent="0.2">
      <c r="A40" s="13" t="s">
        <v>499</v>
      </c>
      <c r="B40" s="13" t="s">
        <v>14</v>
      </c>
      <c r="C40" s="13" t="s">
        <v>19</v>
      </c>
      <c r="D40" s="13" t="s">
        <v>237</v>
      </c>
      <c r="E40" s="13" t="s">
        <v>287</v>
      </c>
      <c r="F40" s="13" t="s">
        <v>249</v>
      </c>
      <c r="G40" s="13" t="s">
        <v>282</v>
      </c>
      <c r="H40" s="13" t="s">
        <v>30</v>
      </c>
      <c r="I40" s="13" t="s">
        <v>34</v>
      </c>
      <c r="J40" s="13">
        <v>1</v>
      </c>
      <c r="K40" s="13"/>
      <c r="L40" s="13"/>
      <c r="M40" s="13"/>
      <c r="N40" s="13"/>
      <c r="O40" s="13"/>
      <c r="P40" s="13"/>
      <c r="Q40" s="13"/>
      <c r="R40" s="13"/>
      <c r="S40" s="13"/>
      <c r="T40" s="13"/>
    </row>
    <row r="41" spans="1:20" x14ac:dyDescent="0.2">
      <c r="A41" s="13" t="s">
        <v>500</v>
      </c>
      <c r="B41" s="13" t="s">
        <v>15</v>
      </c>
      <c r="C41" s="13" t="s">
        <v>17</v>
      </c>
      <c r="D41" s="13" t="s">
        <v>239</v>
      </c>
      <c r="E41" s="13" t="s">
        <v>287</v>
      </c>
      <c r="F41" s="13" t="s">
        <v>251</v>
      </c>
      <c r="G41" s="13" t="s">
        <v>279</v>
      </c>
      <c r="H41" s="13" t="s">
        <v>30</v>
      </c>
      <c r="I41" s="13" t="s">
        <v>33</v>
      </c>
      <c r="J41" s="13">
        <v>2</v>
      </c>
      <c r="K41" s="13"/>
      <c r="L41" s="13"/>
      <c r="M41" s="13"/>
      <c r="N41" s="13"/>
      <c r="O41" s="13"/>
      <c r="P41" s="13"/>
      <c r="Q41" s="13"/>
      <c r="R41" s="13"/>
      <c r="S41" s="13"/>
      <c r="T41" s="13"/>
    </row>
    <row r="42" spans="1:20" x14ac:dyDescent="0.2">
      <c r="A42" s="13" t="s">
        <v>501</v>
      </c>
      <c r="B42" s="13" t="s">
        <v>14</v>
      </c>
      <c r="C42" s="13" t="s">
        <v>17</v>
      </c>
      <c r="D42" s="13" t="s">
        <v>237</v>
      </c>
      <c r="E42" s="13" t="s">
        <v>287</v>
      </c>
      <c r="F42" s="13" t="s">
        <v>249</v>
      </c>
      <c r="G42" s="13" t="s">
        <v>282</v>
      </c>
      <c r="H42" s="13" t="s">
        <v>30</v>
      </c>
      <c r="I42" s="13" t="s">
        <v>35</v>
      </c>
      <c r="J42" s="13">
        <v>1</v>
      </c>
      <c r="K42" s="13"/>
      <c r="L42" s="13"/>
      <c r="M42" s="13"/>
      <c r="N42" s="13"/>
      <c r="O42" s="13"/>
      <c r="P42" s="13"/>
      <c r="Q42" s="13"/>
      <c r="R42" s="13"/>
      <c r="S42" s="13"/>
      <c r="T42" s="13"/>
    </row>
    <row r="43" spans="1:20" x14ac:dyDescent="0.2">
      <c r="A43" s="13" t="s">
        <v>502</v>
      </c>
      <c r="B43" s="13" t="s">
        <v>15</v>
      </c>
      <c r="C43" s="13" t="s">
        <v>18</v>
      </c>
      <c r="D43" s="13" t="s">
        <v>239</v>
      </c>
      <c r="E43" s="13" t="s">
        <v>25</v>
      </c>
      <c r="F43" s="13" t="s">
        <v>249</v>
      </c>
      <c r="G43" s="13" t="s">
        <v>282</v>
      </c>
      <c r="H43" s="13" t="s">
        <v>30</v>
      </c>
      <c r="I43" s="13" t="s">
        <v>34</v>
      </c>
      <c r="J43" s="13">
        <v>2</v>
      </c>
      <c r="K43" s="13"/>
      <c r="L43" s="13"/>
      <c r="M43" s="13"/>
      <c r="N43" s="13"/>
      <c r="O43" s="13"/>
      <c r="P43" s="13"/>
      <c r="Q43" s="13"/>
      <c r="R43" s="13"/>
      <c r="S43" s="13"/>
      <c r="T43" s="13"/>
    </row>
    <row r="44" spans="1:20" x14ac:dyDescent="0.2">
      <c r="A44" s="13" t="s">
        <v>503</v>
      </c>
      <c r="B44" s="13" t="s">
        <v>14</v>
      </c>
      <c r="C44" s="13" t="s">
        <v>16</v>
      </c>
      <c r="D44" s="13" t="s">
        <v>237</v>
      </c>
      <c r="E44" s="13" t="s">
        <v>25</v>
      </c>
      <c r="F44" s="13" t="s">
        <v>252</v>
      </c>
      <c r="G44" s="13" t="s">
        <v>279</v>
      </c>
      <c r="H44" s="13" t="s">
        <v>31</v>
      </c>
      <c r="I44" s="13" t="s">
        <v>33</v>
      </c>
      <c r="J44" s="13">
        <v>2</v>
      </c>
      <c r="K44" s="13"/>
      <c r="L44" s="13"/>
      <c r="M44" s="13"/>
      <c r="N44" s="13"/>
      <c r="O44" s="13"/>
      <c r="P44" s="13"/>
      <c r="Q44" s="13"/>
      <c r="R44" s="13"/>
      <c r="S44" s="13"/>
      <c r="T44" s="13"/>
    </row>
    <row r="45" spans="1:20" x14ac:dyDescent="0.2">
      <c r="A45" s="13" t="s">
        <v>504</v>
      </c>
      <c r="B45" s="13" t="s">
        <v>14</v>
      </c>
      <c r="C45" s="13" t="s">
        <v>19</v>
      </c>
      <c r="D45" s="13" t="s">
        <v>237</v>
      </c>
      <c r="E45" s="13" t="s">
        <v>278</v>
      </c>
      <c r="F45" s="13" t="s">
        <v>252</v>
      </c>
      <c r="G45" s="13" t="s">
        <v>279</v>
      </c>
      <c r="H45" s="13" t="s">
        <v>31</v>
      </c>
      <c r="I45" s="13" t="s">
        <v>34</v>
      </c>
      <c r="J45" s="13">
        <v>1</v>
      </c>
      <c r="K45" s="13"/>
      <c r="L45" s="13"/>
      <c r="M45" s="13"/>
      <c r="N45" s="13"/>
      <c r="O45" s="13"/>
      <c r="P45" s="13"/>
      <c r="Q45" s="13"/>
      <c r="R45" s="13"/>
      <c r="S45" s="13"/>
      <c r="T45" s="13"/>
    </row>
    <row r="46" spans="1:20" x14ac:dyDescent="0.2">
      <c r="A46" s="13" t="s">
        <v>505</v>
      </c>
      <c r="B46" s="13" t="s">
        <v>15</v>
      </c>
      <c r="C46" s="13" t="s">
        <v>18</v>
      </c>
      <c r="D46" s="13" t="s">
        <v>237</v>
      </c>
      <c r="E46" s="13" t="s">
        <v>25</v>
      </c>
      <c r="F46" s="13" t="s">
        <v>254</v>
      </c>
      <c r="G46" s="13" t="s">
        <v>284</v>
      </c>
      <c r="H46" s="13" t="s">
        <v>31</v>
      </c>
      <c r="I46" s="13" t="s">
        <v>264</v>
      </c>
      <c r="J46" s="13">
        <v>1</v>
      </c>
      <c r="K46" s="13"/>
      <c r="L46" s="13"/>
      <c r="M46" s="13"/>
      <c r="N46" s="13"/>
      <c r="O46" s="13"/>
      <c r="P46" s="13"/>
      <c r="Q46" s="13"/>
      <c r="R46" s="13"/>
      <c r="S46" s="13"/>
      <c r="T46" s="13"/>
    </row>
    <row r="47" spans="1:20" x14ac:dyDescent="0.2">
      <c r="A47" s="13" t="s">
        <v>506</v>
      </c>
      <c r="B47" s="13" t="s">
        <v>15</v>
      </c>
      <c r="C47" s="13" t="s">
        <v>18</v>
      </c>
      <c r="D47" s="13" t="s">
        <v>242</v>
      </c>
      <c r="E47" s="13" t="s">
        <v>281</v>
      </c>
      <c r="F47" s="13" t="s">
        <v>27</v>
      </c>
      <c r="G47" s="13" t="s">
        <v>279</v>
      </c>
      <c r="H47" s="13" t="s">
        <v>31</v>
      </c>
      <c r="I47" s="13" t="s">
        <v>264</v>
      </c>
      <c r="J47" s="13">
        <v>1</v>
      </c>
      <c r="K47" s="13"/>
      <c r="L47" s="13"/>
      <c r="M47" s="13"/>
      <c r="N47" s="13"/>
      <c r="O47" s="13"/>
      <c r="P47" s="13"/>
      <c r="Q47" s="13"/>
      <c r="R47" s="13"/>
      <c r="S47" s="13"/>
      <c r="T47" s="13"/>
    </row>
    <row r="48" spans="1:20" x14ac:dyDescent="0.2">
      <c r="A48" s="13" t="s">
        <v>507</v>
      </c>
      <c r="B48" s="13" t="s">
        <v>14</v>
      </c>
      <c r="C48" s="13" t="s">
        <v>19</v>
      </c>
      <c r="D48" s="13" t="s">
        <v>237</v>
      </c>
      <c r="E48" s="13" t="s">
        <v>287</v>
      </c>
      <c r="F48" s="13" t="s">
        <v>249</v>
      </c>
      <c r="G48" s="13" t="s">
        <v>279</v>
      </c>
      <c r="H48" s="13" t="s">
        <v>30</v>
      </c>
      <c r="I48" s="13" t="s">
        <v>34</v>
      </c>
      <c r="J48" s="13">
        <v>2</v>
      </c>
      <c r="K48" s="13"/>
      <c r="L48" s="13"/>
      <c r="M48" s="13"/>
      <c r="N48" s="13"/>
      <c r="O48" s="13"/>
      <c r="P48" s="13"/>
      <c r="Q48" s="13"/>
      <c r="R48" s="13"/>
      <c r="S48" s="13"/>
      <c r="T48" s="13"/>
    </row>
    <row r="49" spans="1:20" x14ac:dyDescent="0.2">
      <c r="A49" s="13" t="s">
        <v>508</v>
      </c>
      <c r="B49" s="13" t="s">
        <v>14</v>
      </c>
      <c r="C49" s="13" t="s">
        <v>19</v>
      </c>
      <c r="D49" s="13" t="s">
        <v>237</v>
      </c>
      <c r="E49" s="13" t="s">
        <v>281</v>
      </c>
      <c r="F49" s="13" t="s">
        <v>252</v>
      </c>
      <c r="G49" s="13" t="s">
        <v>279</v>
      </c>
      <c r="H49" s="13" t="s">
        <v>31</v>
      </c>
      <c r="I49" s="13" t="s">
        <v>33</v>
      </c>
      <c r="J49" s="13">
        <v>2</v>
      </c>
      <c r="K49" s="13"/>
      <c r="L49" s="13"/>
      <c r="M49" s="13"/>
      <c r="N49" s="13"/>
      <c r="O49" s="13"/>
      <c r="P49" s="13"/>
      <c r="Q49" s="13"/>
      <c r="R49" s="13"/>
      <c r="S49" s="13"/>
      <c r="T49" s="13"/>
    </row>
    <row r="50" spans="1:20" x14ac:dyDescent="0.2">
      <c r="A50" s="13" t="s">
        <v>509</v>
      </c>
      <c r="B50" s="13" t="s">
        <v>14</v>
      </c>
      <c r="C50" s="13" t="s">
        <v>17</v>
      </c>
      <c r="D50" s="13" t="s">
        <v>237</v>
      </c>
      <c r="E50" s="13" t="s">
        <v>303</v>
      </c>
      <c r="F50" s="13" t="s">
        <v>251</v>
      </c>
      <c r="G50" s="13"/>
      <c r="H50" s="13" t="s">
        <v>30</v>
      </c>
      <c r="I50" s="13" t="s">
        <v>34</v>
      </c>
      <c r="J50" s="13">
        <v>1</v>
      </c>
      <c r="K50" s="13"/>
      <c r="L50" s="13"/>
      <c r="M50" s="13"/>
      <c r="N50" s="13"/>
      <c r="O50" s="13"/>
      <c r="P50" s="13"/>
      <c r="Q50" s="13"/>
      <c r="R50" s="13"/>
      <c r="S50" s="13"/>
      <c r="T50" s="13"/>
    </row>
    <row r="51" spans="1:20" x14ac:dyDescent="0.2">
      <c r="A51" s="13" t="s">
        <v>510</v>
      </c>
      <c r="B51" s="13" t="s">
        <v>14</v>
      </c>
      <c r="C51" s="13" t="s">
        <v>18</v>
      </c>
      <c r="D51" s="13" t="s">
        <v>237</v>
      </c>
      <c r="E51" s="13" t="s">
        <v>278</v>
      </c>
      <c r="F51" s="13" t="s">
        <v>254</v>
      </c>
      <c r="G51" s="13" t="s">
        <v>284</v>
      </c>
      <c r="H51" s="13" t="s">
        <v>31</v>
      </c>
      <c r="I51" s="13" t="s">
        <v>264</v>
      </c>
      <c r="J51" s="13">
        <v>1</v>
      </c>
      <c r="K51" s="13"/>
      <c r="L51" s="13"/>
      <c r="M51" s="13"/>
      <c r="N51" s="13"/>
      <c r="O51" s="13"/>
      <c r="P51" s="13"/>
      <c r="Q51" s="13"/>
      <c r="R51" s="13"/>
      <c r="S51" s="13"/>
      <c r="T51" s="13"/>
    </row>
    <row r="52" spans="1:20" x14ac:dyDescent="0.2">
      <c r="A52" s="13" t="s">
        <v>511</v>
      </c>
      <c r="B52" s="13" t="s">
        <v>15</v>
      </c>
      <c r="C52" s="13" t="s">
        <v>17</v>
      </c>
      <c r="D52" s="13" t="s">
        <v>237</v>
      </c>
      <c r="E52" s="13" t="s">
        <v>287</v>
      </c>
      <c r="F52" s="13" t="s">
        <v>249</v>
      </c>
      <c r="G52" s="13" t="s">
        <v>282</v>
      </c>
      <c r="H52" s="13" t="s">
        <v>30</v>
      </c>
      <c r="I52" s="13" t="s">
        <v>34</v>
      </c>
      <c r="J52" s="13">
        <v>1</v>
      </c>
      <c r="K52" s="13"/>
      <c r="L52" s="13"/>
      <c r="M52" s="13"/>
      <c r="N52" s="13"/>
      <c r="O52" s="13"/>
      <c r="P52" s="13"/>
      <c r="Q52" s="13"/>
      <c r="R52" s="13"/>
      <c r="S52" s="13"/>
      <c r="T52" s="13"/>
    </row>
    <row r="53" spans="1:20" x14ac:dyDescent="0.2">
      <c r="A53" s="13" t="s">
        <v>512</v>
      </c>
      <c r="B53" s="13" t="s">
        <v>14</v>
      </c>
      <c r="C53" s="13" t="s">
        <v>16</v>
      </c>
      <c r="D53" s="13" t="s">
        <v>237</v>
      </c>
      <c r="E53" s="13" t="s">
        <v>287</v>
      </c>
      <c r="F53" s="13" t="s">
        <v>27</v>
      </c>
      <c r="G53" s="13" t="s">
        <v>282</v>
      </c>
      <c r="H53" s="13" t="s">
        <v>30</v>
      </c>
      <c r="I53" s="13" t="s">
        <v>34</v>
      </c>
      <c r="J53" s="13">
        <v>2</v>
      </c>
      <c r="K53" s="13"/>
      <c r="L53" s="13"/>
      <c r="M53" s="13"/>
      <c r="N53" s="13"/>
      <c r="O53" s="13"/>
      <c r="P53" s="13"/>
      <c r="Q53" s="13"/>
      <c r="R53" s="13"/>
      <c r="S53" s="13"/>
      <c r="T53" s="13"/>
    </row>
    <row r="54" spans="1:20" x14ac:dyDescent="0.2">
      <c r="A54" s="13" t="s">
        <v>513</v>
      </c>
      <c r="B54" s="13" t="s">
        <v>15</v>
      </c>
      <c r="C54" s="13" t="s">
        <v>17</v>
      </c>
      <c r="D54" s="13" t="s">
        <v>237</v>
      </c>
      <c r="E54" s="13" t="s">
        <v>278</v>
      </c>
      <c r="F54" s="13" t="s">
        <v>249</v>
      </c>
      <c r="G54" s="13" t="s">
        <v>282</v>
      </c>
      <c r="H54" s="13" t="s">
        <v>30</v>
      </c>
      <c r="I54" s="13" t="s">
        <v>33</v>
      </c>
      <c r="J54" s="13">
        <v>2</v>
      </c>
      <c r="K54" s="13"/>
      <c r="L54" s="13"/>
      <c r="M54" s="13"/>
      <c r="N54" s="13"/>
      <c r="O54" s="13"/>
      <c r="P54" s="13"/>
      <c r="Q54" s="13"/>
      <c r="R54" s="13"/>
      <c r="S54" s="13"/>
      <c r="T54" s="13"/>
    </row>
    <row r="55" spans="1:20" x14ac:dyDescent="0.2">
      <c r="A55" s="13" t="s">
        <v>514</v>
      </c>
      <c r="B55" s="13" t="s">
        <v>15</v>
      </c>
      <c r="C55" s="13" t="s">
        <v>17</v>
      </c>
      <c r="D55" s="13" t="s">
        <v>237</v>
      </c>
      <c r="E55" s="13" t="s">
        <v>25</v>
      </c>
      <c r="F55" s="13" t="s">
        <v>27</v>
      </c>
      <c r="G55" s="13" t="s">
        <v>279</v>
      </c>
      <c r="H55" s="13" t="s">
        <v>242</v>
      </c>
      <c r="I55" s="13" t="s">
        <v>35</v>
      </c>
      <c r="J55" s="13">
        <v>2</v>
      </c>
      <c r="K55" s="13"/>
      <c r="L55" s="13"/>
      <c r="M55" s="13"/>
      <c r="N55" s="13"/>
      <c r="O55" s="13"/>
      <c r="P55" s="13"/>
      <c r="Q55" s="13"/>
      <c r="R55" s="13"/>
      <c r="S55" s="13"/>
      <c r="T55" s="13"/>
    </row>
    <row r="56" spans="1:20" x14ac:dyDescent="0.2">
      <c r="A56" s="13" t="s">
        <v>515</v>
      </c>
      <c r="B56" s="13" t="s">
        <v>15</v>
      </c>
      <c r="C56" s="13" t="s">
        <v>17</v>
      </c>
      <c r="D56" s="13" t="s">
        <v>237</v>
      </c>
      <c r="E56" s="13" t="s">
        <v>287</v>
      </c>
      <c r="F56" s="13" t="s">
        <v>254</v>
      </c>
      <c r="G56" s="13" t="s">
        <v>284</v>
      </c>
      <c r="H56" s="13" t="s">
        <v>31</v>
      </c>
      <c r="I56" s="13" t="s">
        <v>34</v>
      </c>
      <c r="J56" s="13">
        <v>2</v>
      </c>
      <c r="K56" s="13"/>
      <c r="L56" s="13"/>
      <c r="M56" s="13"/>
      <c r="N56" s="13"/>
      <c r="O56" s="13"/>
      <c r="P56" s="13"/>
      <c r="Q56" s="13"/>
      <c r="R56" s="13"/>
      <c r="S56" s="13"/>
      <c r="T56" s="13"/>
    </row>
    <row r="57" spans="1:20" x14ac:dyDescent="0.2">
      <c r="A57" s="13" t="s">
        <v>516</v>
      </c>
      <c r="B57" s="13" t="s">
        <v>15</v>
      </c>
      <c r="C57" s="13" t="s">
        <v>19</v>
      </c>
      <c r="D57" s="13" t="s">
        <v>238</v>
      </c>
      <c r="E57" s="13" t="s">
        <v>281</v>
      </c>
      <c r="F57" s="13" t="s">
        <v>253</v>
      </c>
      <c r="G57" s="13" t="s">
        <v>284</v>
      </c>
      <c r="H57" s="13" t="s">
        <v>30</v>
      </c>
      <c r="I57" s="13" t="s">
        <v>34</v>
      </c>
      <c r="J57" s="13">
        <v>1</v>
      </c>
      <c r="K57" s="13"/>
      <c r="L57" s="13"/>
      <c r="M57" s="13"/>
      <c r="N57" s="13"/>
      <c r="O57" s="13"/>
      <c r="P57" s="13"/>
      <c r="Q57" s="13"/>
      <c r="R57" s="13"/>
      <c r="S57" s="13"/>
      <c r="T57" s="13"/>
    </row>
    <row r="58" spans="1:20" x14ac:dyDescent="0.2">
      <c r="A58" s="13" t="s">
        <v>517</v>
      </c>
      <c r="B58" s="13" t="s">
        <v>14</v>
      </c>
      <c r="C58" s="13" t="s">
        <v>18</v>
      </c>
      <c r="D58" s="13" t="s">
        <v>237</v>
      </c>
      <c r="E58" s="13" t="s">
        <v>278</v>
      </c>
      <c r="F58" s="13" t="s">
        <v>249</v>
      </c>
      <c r="G58" s="13" t="s">
        <v>282</v>
      </c>
      <c r="H58" s="13" t="s">
        <v>30</v>
      </c>
      <c r="I58" s="13" t="s">
        <v>35</v>
      </c>
      <c r="J58" s="13">
        <v>2</v>
      </c>
      <c r="K58" s="13"/>
      <c r="L58" s="13"/>
      <c r="M58" s="13"/>
      <c r="N58" s="13"/>
      <c r="O58" s="13"/>
      <c r="P58" s="13"/>
      <c r="Q58" s="13"/>
      <c r="R58" s="13"/>
      <c r="S58" s="13"/>
      <c r="T58" s="13"/>
    </row>
    <row r="59" spans="1:20" x14ac:dyDescent="0.2">
      <c r="A59" s="13" t="s">
        <v>518</v>
      </c>
      <c r="B59" s="13" t="s">
        <v>15</v>
      </c>
      <c r="C59" s="13" t="s">
        <v>18</v>
      </c>
      <c r="D59" s="13" t="s">
        <v>241</v>
      </c>
      <c r="E59" s="13" t="s">
        <v>278</v>
      </c>
      <c r="F59" s="13" t="s">
        <v>27</v>
      </c>
      <c r="G59" s="13"/>
      <c r="H59" s="13" t="s">
        <v>31</v>
      </c>
      <c r="I59" s="13" t="s">
        <v>34</v>
      </c>
      <c r="J59" s="13">
        <v>2</v>
      </c>
      <c r="K59" s="13"/>
      <c r="L59" s="13"/>
      <c r="M59" s="13"/>
      <c r="N59" s="13"/>
      <c r="O59" s="13"/>
      <c r="P59" s="13"/>
      <c r="Q59" s="13"/>
      <c r="R59" s="13"/>
      <c r="S59" s="13"/>
      <c r="T59" s="13"/>
    </row>
    <row r="60" spans="1:20" x14ac:dyDescent="0.2">
      <c r="A60" s="13" t="s">
        <v>519</v>
      </c>
      <c r="B60" s="13" t="s">
        <v>15</v>
      </c>
      <c r="C60" s="13" t="s">
        <v>18</v>
      </c>
      <c r="D60" s="13" t="s">
        <v>237</v>
      </c>
      <c r="E60" s="13" t="s">
        <v>278</v>
      </c>
      <c r="F60" s="13" t="s">
        <v>250</v>
      </c>
      <c r="G60" s="13" t="s">
        <v>282</v>
      </c>
      <c r="H60" s="13" t="s">
        <v>30</v>
      </c>
      <c r="I60" s="13" t="s">
        <v>34</v>
      </c>
      <c r="J60" s="13">
        <v>1</v>
      </c>
      <c r="K60" s="13"/>
      <c r="L60" s="13"/>
      <c r="M60" s="13"/>
      <c r="N60" s="13"/>
      <c r="O60" s="13"/>
      <c r="P60" s="13"/>
      <c r="Q60" s="13"/>
      <c r="R60" s="13"/>
      <c r="S60" s="13"/>
      <c r="T60" s="13"/>
    </row>
    <row r="61" spans="1:20" x14ac:dyDescent="0.2">
      <c r="A61" s="13" t="s">
        <v>520</v>
      </c>
      <c r="B61" s="13" t="s">
        <v>15</v>
      </c>
      <c r="C61" s="13" t="s">
        <v>19</v>
      </c>
      <c r="D61" s="13" t="s">
        <v>237</v>
      </c>
      <c r="E61" s="13" t="s">
        <v>25</v>
      </c>
      <c r="F61" s="13" t="s">
        <v>252</v>
      </c>
      <c r="G61" s="13" t="s">
        <v>279</v>
      </c>
      <c r="H61" s="13" t="s">
        <v>31</v>
      </c>
      <c r="I61" s="13" t="s">
        <v>33</v>
      </c>
      <c r="J61" s="13">
        <v>2</v>
      </c>
      <c r="K61" s="13"/>
      <c r="L61" s="13"/>
      <c r="M61" s="13"/>
      <c r="N61" s="13"/>
      <c r="O61" s="13"/>
      <c r="P61" s="13"/>
      <c r="Q61" s="13"/>
      <c r="R61" s="13"/>
      <c r="S61" s="13"/>
      <c r="T61" s="13"/>
    </row>
    <row r="62" spans="1:20" x14ac:dyDescent="0.2">
      <c r="A62" s="13" t="s">
        <v>521</v>
      </c>
      <c r="B62" s="13" t="s">
        <v>14</v>
      </c>
      <c r="C62" s="13" t="s">
        <v>19</v>
      </c>
      <c r="D62" s="13" t="s">
        <v>239</v>
      </c>
      <c r="E62" s="13" t="s">
        <v>25</v>
      </c>
      <c r="F62" s="13" t="s">
        <v>249</v>
      </c>
      <c r="G62" s="13" t="s">
        <v>282</v>
      </c>
      <c r="H62" s="13" t="s">
        <v>30</v>
      </c>
      <c r="I62" s="13" t="s">
        <v>34</v>
      </c>
      <c r="J62" s="13" t="s">
        <v>57</v>
      </c>
      <c r="K62" s="13"/>
      <c r="L62" s="13"/>
      <c r="M62" s="13"/>
      <c r="N62" s="13"/>
      <c r="O62" s="13"/>
      <c r="P62" s="13"/>
      <c r="Q62" s="13"/>
      <c r="R62" s="13"/>
      <c r="S62" s="13"/>
      <c r="T62" s="13"/>
    </row>
    <row r="63" spans="1:20" x14ac:dyDescent="0.2">
      <c r="A63" s="13" t="s">
        <v>522</v>
      </c>
      <c r="B63" s="13" t="s">
        <v>15</v>
      </c>
      <c r="C63" s="13" t="s">
        <v>18</v>
      </c>
      <c r="D63" s="13" t="s">
        <v>237</v>
      </c>
      <c r="E63" s="13" t="s">
        <v>278</v>
      </c>
      <c r="F63" s="13" t="s">
        <v>252</v>
      </c>
      <c r="G63" s="13" t="s">
        <v>279</v>
      </c>
      <c r="H63" s="13" t="s">
        <v>31</v>
      </c>
      <c r="I63" s="13" t="s">
        <v>34</v>
      </c>
      <c r="J63" s="13">
        <v>1</v>
      </c>
      <c r="K63" s="13"/>
      <c r="L63" s="13"/>
      <c r="M63" s="13"/>
      <c r="N63" s="13"/>
      <c r="O63" s="13"/>
      <c r="P63" s="13"/>
      <c r="Q63" s="13"/>
      <c r="R63" s="13"/>
      <c r="S63" s="13"/>
      <c r="T63" s="13"/>
    </row>
    <row r="64" spans="1:20" x14ac:dyDescent="0.2">
      <c r="A64" s="13" t="s">
        <v>31</v>
      </c>
      <c r="B64" s="13" t="s">
        <v>15</v>
      </c>
      <c r="C64" s="13" t="s">
        <v>18</v>
      </c>
      <c r="D64" s="13" t="s">
        <v>237</v>
      </c>
      <c r="E64" s="13" t="s">
        <v>278</v>
      </c>
      <c r="F64" s="13" t="s">
        <v>249</v>
      </c>
      <c r="G64" s="13" t="s">
        <v>282</v>
      </c>
      <c r="H64" s="13" t="s">
        <v>30</v>
      </c>
      <c r="I64" s="13" t="s">
        <v>34</v>
      </c>
      <c r="J64" s="13">
        <v>2</v>
      </c>
      <c r="K64" s="13"/>
      <c r="L64" s="13"/>
      <c r="M64" s="13"/>
      <c r="N64" s="13"/>
      <c r="O64" s="13"/>
      <c r="P64" s="13"/>
      <c r="Q64" s="13"/>
      <c r="R64" s="13"/>
      <c r="S64" s="13"/>
      <c r="T64" s="13"/>
    </row>
    <row r="65" spans="1:20" x14ac:dyDescent="0.2">
      <c r="A65" s="13" t="s">
        <v>31</v>
      </c>
      <c r="B65" s="13" t="s">
        <v>14</v>
      </c>
      <c r="C65" s="13" t="s">
        <v>18</v>
      </c>
      <c r="D65" s="13" t="s">
        <v>237</v>
      </c>
      <c r="E65" s="13" t="s">
        <v>278</v>
      </c>
      <c r="F65" s="13" t="s">
        <v>249</v>
      </c>
      <c r="G65" s="13" t="s">
        <v>282</v>
      </c>
      <c r="H65" s="13" t="s">
        <v>30</v>
      </c>
      <c r="I65" s="13" t="s">
        <v>35</v>
      </c>
      <c r="J65" s="13">
        <v>2</v>
      </c>
      <c r="K65" s="13"/>
      <c r="L65" s="13"/>
      <c r="M65" s="13"/>
      <c r="N65" s="13"/>
      <c r="O65" s="13"/>
      <c r="P65" s="13"/>
      <c r="Q65" s="13"/>
      <c r="R65" s="13"/>
      <c r="S65" s="13"/>
      <c r="T65" s="13"/>
    </row>
    <row r="66" spans="1:20" x14ac:dyDescent="0.2">
      <c r="A66" s="13" t="s">
        <v>319</v>
      </c>
      <c r="B66" s="13" t="s">
        <v>14</v>
      </c>
      <c r="C66" s="13" t="s">
        <v>17</v>
      </c>
      <c r="D66" s="13" t="s">
        <v>240</v>
      </c>
      <c r="E66" s="13" t="s">
        <v>278</v>
      </c>
      <c r="F66" s="13" t="s">
        <v>249</v>
      </c>
      <c r="G66" s="13" t="s">
        <v>282</v>
      </c>
      <c r="H66" s="13" t="s">
        <v>30</v>
      </c>
      <c r="I66" s="13" t="s">
        <v>33</v>
      </c>
      <c r="J66" s="13">
        <v>2</v>
      </c>
      <c r="K66" s="13"/>
      <c r="L66" s="13"/>
      <c r="M66" s="13"/>
      <c r="N66" s="13"/>
      <c r="O66" s="13"/>
      <c r="P66" s="13"/>
      <c r="Q66" s="13"/>
      <c r="R66" s="13"/>
      <c r="S66" s="13"/>
      <c r="T66" s="13"/>
    </row>
    <row r="67" spans="1:20" x14ac:dyDescent="0.2">
      <c r="A67" s="13" t="s">
        <v>31</v>
      </c>
      <c r="B67" s="13" t="s">
        <v>15</v>
      </c>
      <c r="C67" s="13" t="s">
        <v>17</v>
      </c>
      <c r="D67" s="13" t="s">
        <v>237</v>
      </c>
      <c r="E67" s="13" t="s">
        <v>281</v>
      </c>
      <c r="F67" s="13" t="s">
        <v>249</v>
      </c>
      <c r="G67" s="13" t="s">
        <v>282</v>
      </c>
      <c r="H67" s="13" t="s">
        <v>30</v>
      </c>
      <c r="I67" s="13" t="s">
        <v>34</v>
      </c>
      <c r="J67" s="13">
        <v>1</v>
      </c>
      <c r="K67" s="13"/>
      <c r="L67" s="13"/>
      <c r="M67" s="13"/>
      <c r="N67" s="13"/>
      <c r="O67" s="13"/>
      <c r="P67" s="13"/>
      <c r="Q67" s="13"/>
      <c r="R67" s="13"/>
      <c r="S67" s="13"/>
      <c r="T67" s="13"/>
    </row>
    <row r="68" spans="1:20" x14ac:dyDescent="0.2">
      <c r="A68" s="13" t="s">
        <v>523</v>
      </c>
      <c r="B68" s="13" t="s">
        <v>14</v>
      </c>
      <c r="C68" s="13" t="s">
        <v>19</v>
      </c>
      <c r="D68" s="13" t="s">
        <v>237</v>
      </c>
      <c r="E68" s="13" t="s">
        <v>287</v>
      </c>
      <c r="F68" s="13" t="s">
        <v>251</v>
      </c>
      <c r="G68" s="13" t="s">
        <v>282</v>
      </c>
      <c r="H68" s="13" t="s">
        <v>30</v>
      </c>
      <c r="I68" s="13" t="s">
        <v>34</v>
      </c>
      <c r="J68" s="13">
        <v>1</v>
      </c>
      <c r="K68" s="13"/>
      <c r="L68" s="13"/>
      <c r="M68" s="13"/>
      <c r="N68" s="13"/>
      <c r="O68" s="13"/>
      <c r="P68" s="13"/>
      <c r="Q68" s="13"/>
      <c r="R68" s="13"/>
      <c r="S68" s="13"/>
      <c r="T68" s="13"/>
    </row>
    <row r="69" spans="1:20" x14ac:dyDescent="0.2">
      <c r="A69" s="13" t="s">
        <v>524</v>
      </c>
      <c r="B69" s="13" t="s">
        <v>15</v>
      </c>
      <c r="C69" s="13" t="s">
        <v>18</v>
      </c>
      <c r="D69" s="13" t="s">
        <v>237</v>
      </c>
      <c r="E69" s="13" t="s">
        <v>287</v>
      </c>
      <c r="F69" s="13"/>
      <c r="G69" s="13" t="s">
        <v>282</v>
      </c>
      <c r="H69" s="13" t="s">
        <v>30</v>
      </c>
      <c r="I69" s="13" t="s">
        <v>264</v>
      </c>
      <c r="J69" s="13">
        <v>1</v>
      </c>
      <c r="K69" s="13"/>
      <c r="L69" s="13"/>
      <c r="M69" s="13"/>
      <c r="N69" s="13"/>
      <c r="O69" s="13"/>
      <c r="P69" s="13"/>
      <c r="Q69" s="13"/>
      <c r="R69" s="13"/>
      <c r="S69" s="13"/>
      <c r="T69" s="13"/>
    </row>
    <row r="70" spans="1:20" x14ac:dyDescent="0.2">
      <c r="A70" s="13" t="s">
        <v>525</v>
      </c>
      <c r="B70" s="13" t="s">
        <v>14</v>
      </c>
      <c r="C70" s="13" t="s">
        <v>17</v>
      </c>
      <c r="D70" s="13" t="s">
        <v>242</v>
      </c>
      <c r="E70" s="13" t="s">
        <v>278</v>
      </c>
      <c r="F70" s="13" t="s">
        <v>27</v>
      </c>
      <c r="G70" s="13" t="s">
        <v>279</v>
      </c>
      <c r="H70" s="13" t="s">
        <v>30</v>
      </c>
      <c r="I70" s="13" t="s">
        <v>33</v>
      </c>
      <c r="J70" s="13">
        <v>2</v>
      </c>
      <c r="K70" s="13"/>
      <c r="L70" s="13"/>
      <c r="M70" s="13"/>
      <c r="N70" s="13"/>
      <c r="O70" s="13"/>
      <c r="P70" s="13"/>
      <c r="Q70" s="13"/>
      <c r="R70" s="13"/>
      <c r="S70" s="13"/>
      <c r="T70" s="13"/>
    </row>
    <row r="71" spans="1:20" x14ac:dyDescent="0.2">
      <c r="A71" s="13" t="s">
        <v>526</v>
      </c>
      <c r="B71" s="13" t="s">
        <v>15</v>
      </c>
      <c r="C71" s="13" t="s">
        <v>19</v>
      </c>
      <c r="D71" s="13" t="s">
        <v>242</v>
      </c>
      <c r="E71" s="13" t="s">
        <v>25</v>
      </c>
      <c r="F71" s="13" t="s">
        <v>251</v>
      </c>
      <c r="G71" s="13" t="s">
        <v>279</v>
      </c>
      <c r="H71" s="13" t="s">
        <v>30</v>
      </c>
      <c r="I71" s="13" t="s">
        <v>35</v>
      </c>
      <c r="J71" s="13">
        <v>2</v>
      </c>
      <c r="K71" s="13"/>
      <c r="L71" s="13"/>
      <c r="M71" s="13"/>
      <c r="N71" s="13"/>
      <c r="O71" s="13"/>
      <c r="P71" s="13"/>
      <c r="Q71" s="13"/>
      <c r="R71" s="13"/>
      <c r="S71" s="13"/>
      <c r="T71" s="13"/>
    </row>
    <row r="72" spans="1:20" x14ac:dyDescent="0.2">
      <c r="A72" s="13" t="s">
        <v>527</v>
      </c>
      <c r="B72" s="13" t="s">
        <v>14</v>
      </c>
      <c r="C72" s="13" t="s">
        <v>18</v>
      </c>
      <c r="D72" s="13" t="s">
        <v>237</v>
      </c>
      <c r="E72" s="13" t="s">
        <v>287</v>
      </c>
      <c r="F72" s="13" t="s">
        <v>249</v>
      </c>
      <c r="G72" s="13" t="s">
        <v>282</v>
      </c>
      <c r="H72" s="13" t="s">
        <v>30</v>
      </c>
      <c r="I72" s="13" t="s">
        <v>34</v>
      </c>
      <c r="J72" s="13">
        <v>1</v>
      </c>
      <c r="K72" s="13"/>
      <c r="L72" s="13"/>
      <c r="M72" s="13"/>
      <c r="N72" s="13"/>
      <c r="O72" s="13"/>
      <c r="P72" s="13"/>
      <c r="Q72" s="13"/>
      <c r="R72" s="13"/>
      <c r="S72" s="13"/>
      <c r="T72" s="13"/>
    </row>
    <row r="73" spans="1:20" x14ac:dyDescent="0.2">
      <c r="A73" s="13" t="s">
        <v>528</v>
      </c>
      <c r="B73" s="13" t="s">
        <v>14</v>
      </c>
      <c r="C73" s="13" t="s">
        <v>17</v>
      </c>
      <c r="D73" s="13" t="s">
        <v>237</v>
      </c>
      <c r="E73" s="13" t="s">
        <v>281</v>
      </c>
      <c r="F73" s="13" t="s">
        <v>251</v>
      </c>
      <c r="G73" s="13" t="s">
        <v>282</v>
      </c>
      <c r="H73" s="13" t="s">
        <v>30</v>
      </c>
      <c r="I73" s="13" t="s">
        <v>264</v>
      </c>
      <c r="J73" s="13">
        <v>1</v>
      </c>
      <c r="K73" s="13"/>
      <c r="L73" s="13"/>
      <c r="M73" s="13"/>
      <c r="N73" s="13"/>
      <c r="O73" s="13"/>
      <c r="P73" s="13"/>
      <c r="Q73" s="13"/>
      <c r="R73" s="13"/>
      <c r="S73" s="13"/>
      <c r="T73" s="13"/>
    </row>
    <row r="74" spans="1:20" x14ac:dyDescent="0.2">
      <c r="A74" s="13" t="s">
        <v>529</v>
      </c>
      <c r="B74" s="13" t="s">
        <v>14</v>
      </c>
      <c r="C74" s="13" t="s">
        <v>18</v>
      </c>
      <c r="D74" s="13" t="s">
        <v>237</v>
      </c>
      <c r="E74" s="13" t="s">
        <v>25</v>
      </c>
      <c r="F74" s="13" t="s">
        <v>249</v>
      </c>
      <c r="G74" s="13" t="s">
        <v>282</v>
      </c>
      <c r="H74" s="13" t="s">
        <v>30</v>
      </c>
      <c r="I74" s="13" t="s">
        <v>34</v>
      </c>
      <c r="J74" s="13">
        <v>1</v>
      </c>
      <c r="K74" s="13"/>
      <c r="L74" s="13"/>
      <c r="M74" s="13"/>
      <c r="N74" s="13"/>
      <c r="O74" s="13"/>
      <c r="P74" s="13"/>
      <c r="Q74" s="13"/>
      <c r="R74" s="13"/>
      <c r="S74" s="13"/>
      <c r="T74" s="13"/>
    </row>
    <row r="75" spans="1:20" x14ac:dyDescent="0.2">
      <c r="A75" s="13"/>
      <c r="B75" s="13"/>
      <c r="C75" s="13"/>
      <c r="D75" s="13"/>
      <c r="E75" s="13"/>
      <c r="F75" s="13"/>
      <c r="G75" s="13"/>
      <c r="H75" s="13"/>
      <c r="I75" s="13"/>
      <c r="J75" s="13"/>
      <c r="K75" s="13"/>
      <c r="L75" s="13"/>
      <c r="M75" s="13"/>
      <c r="N75" s="13"/>
      <c r="O75" s="13"/>
      <c r="P75" s="13"/>
      <c r="Q75" s="13"/>
      <c r="R75" s="13"/>
      <c r="S75" s="13"/>
      <c r="T75" s="13"/>
    </row>
    <row r="76" spans="1:20" x14ac:dyDescent="0.2">
      <c r="A76" s="13"/>
      <c r="B76" s="13"/>
      <c r="C76" s="13"/>
      <c r="D76" s="13"/>
      <c r="E76" s="13"/>
      <c r="F76" s="13"/>
      <c r="G76" s="13"/>
      <c r="H76" s="13"/>
      <c r="I76" s="13"/>
      <c r="J76" s="13"/>
      <c r="K76" s="13"/>
      <c r="L76" s="13"/>
      <c r="M76" s="13"/>
      <c r="N76" s="13"/>
      <c r="O76" s="13"/>
      <c r="P76" s="13"/>
      <c r="Q76" s="13"/>
      <c r="R76" s="13"/>
      <c r="S76" s="13"/>
      <c r="T76" s="13"/>
    </row>
    <row r="77" spans="1:20" x14ac:dyDescent="0.2">
      <c r="A77" s="13"/>
      <c r="B77" s="13"/>
      <c r="C77" s="13"/>
      <c r="D77" s="13"/>
      <c r="E77" s="13"/>
      <c r="F77" s="13"/>
      <c r="G77" s="13"/>
      <c r="H77" s="13"/>
      <c r="I77" s="13"/>
      <c r="J77" s="13"/>
      <c r="K77" s="13"/>
      <c r="L77" s="13"/>
      <c r="M77" s="13"/>
      <c r="N77" s="13"/>
      <c r="O77" s="13"/>
      <c r="P77" s="13"/>
      <c r="Q77" s="13"/>
      <c r="R77" s="13"/>
      <c r="S77" s="13"/>
      <c r="T77" s="13"/>
    </row>
    <row r="78" spans="1:20" x14ac:dyDescent="0.2">
      <c r="A78" s="13"/>
      <c r="B78" s="13"/>
      <c r="C78" s="13"/>
      <c r="D78" s="13"/>
      <c r="E78" s="13"/>
      <c r="F78" s="13"/>
      <c r="G78" s="13"/>
      <c r="H78" s="13"/>
      <c r="I78" s="13"/>
      <c r="J78" s="13"/>
      <c r="K78" s="13"/>
      <c r="L78" s="13"/>
      <c r="M78" s="13"/>
      <c r="N78" s="13"/>
      <c r="O78" s="13"/>
      <c r="P78" s="13"/>
      <c r="Q78" s="13"/>
      <c r="R78" s="13"/>
      <c r="S78" s="13"/>
      <c r="T78" s="13"/>
    </row>
    <row r="79" spans="1:20" x14ac:dyDescent="0.2">
      <c r="A79" s="13"/>
      <c r="B79" s="13"/>
      <c r="C79" s="13"/>
      <c r="D79" s="13"/>
      <c r="E79" s="13"/>
      <c r="F79" s="13"/>
      <c r="G79" s="13"/>
      <c r="H79" s="13"/>
      <c r="I79" s="13"/>
      <c r="J79" s="13"/>
      <c r="K79" s="13"/>
      <c r="L79" s="13"/>
      <c r="M79" s="13"/>
      <c r="N79" s="13"/>
      <c r="O79" s="13"/>
      <c r="P79" s="13"/>
      <c r="Q79" s="13"/>
      <c r="R79" s="13"/>
      <c r="S79" s="13"/>
      <c r="T79" s="13"/>
    </row>
    <row r="80" spans="1:20" x14ac:dyDescent="0.2">
      <c r="A80" s="13"/>
      <c r="B80" s="13"/>
      <c r="C80" s="13"/>
      <c r="D80" s="13"/>
      <c r="E80" s="13"/>
      <c r="F80" s="13"/>
      <c r="G80" s="13"/>
      <c r="H80" s="13"/>
      <c r="I80" s="13"/>
      <c r="J80" s="13"/>
      <c r="K80" s="13"/>
      <c r="L80" s="13"/>
      <c r="M80" s="13"/>
      <c r="N80" s="13"/>
      <c r="O80" s="13"/>
      <c r="P80" s="13"/>
      <c r="Q80" s="13"/>
      <c r="R80" s="13"/>
      <c r="S80" s="13"/>
      <c r="T80" s="13"/>
    </row>
    <row r="81" spans="1:20" x14ac:dyDescent="0.2">
      <c r="A81" s="13"/>
      <c r="B81" s="13"/>
      <c r="C81" s="13"/>
      <c r="D81" s="13"/>
      <c r="E81" s="13"/>
      <c r="F81" s="13"/>
      <c r="G81" s="13"/>
      <c r="H81" s="13"/>
      <c r="I81" s="13"/>
      <c r="J81" s="13"/>
      <c r="K81" s="13"/>
      <c r="L81" s="13"/>
      <c r="M81" s="13"/>
      <c r="N81" s="13"/>
      <c r="O81" s="13"/>
      <c r="P81" s="13"/>
      <c r="Q81" s="13"/>
      <c r="R81" s="13"/>
      <c r="S81" s="13"/>
      <c r="T81" s="13"/>
    </row>
    <row r="82" spans="1:20" x14ac:dyDescent="0.2">
      <c r="A82" s="13"/>
      <c r="B82" s="13"/>
      <c r="C82" s="13"/>
      <c r="D82" s="13"/>
      <c r="E82" s="13"/>
      <c r="F82" s="13"/>
      <c r="G82" s="13"/>
      <c r="H82" s="13"/>
      <c r="I82" s="13"/>
      <c r="J82" s="13"/>
      <c r="K82" s="13"/>
      <c r="L82" s="13"/>
      <c r="M82" s="13"/>
      <c r="N82" s="13"/>
      <c r="O82" s="13"/>
      <c r="P82" s="13"/>
      <c r="Q82" s="13"/>
      <c r="R82" s="13"/>
      <c r="S82" s="13"/>
      <c r="T82" s="13"/>
    </row>
    <row r="83" spans="1:20" x14ac:dyDescent="0.2">
      <c r="A83" s="13"/>
      <c r="B83" s="13"/>
      <c r="C83" s="13"/>
      <c r="D83" s="13"/>
      <c r="E83" s="13"/>
      <c r="F83" s="13"/>
      <c r="G83" s="13"/>
      <c r="H83" s="13"/>
      <c r="I83" s="13"/>
      <c r="J83" s="13"/>
      <c r="K83" s="13"/>
      <c r="L83" s="13"/>
      <c r="M83" s="13"/>
      <c r="N83" s="13"/>
      <c r="O83" s="13"/>
      <c r="P83" s="13"/>
      <c r="Q83" s="13"/>
      <c r="R83" s="13"/>
      <c r="S83" s="13"/>
      <c r="T83" s="13"/>
    </row>
    <row r="84" spans="1:20" x14ac:dyDescent="0.2">
      <c r="A84" s="13"/>
      <c r="B84" s="13"/>
      <c r="C84" s="13"/>
      <c r="D84" s="13"/>
      <c r="E84" s="13"/>
      <c r="F84" s="13"/>
      <c r="G84" s="13"/>
      <c r="H84" s="13"/>
      <c r="I84" s="13"/>
      <c r="J84" s="13"/>
      <c r="K84" s="13"/>
      <c r="L84" s="13"/>
      <c r="M84" s="13"/>
      <c r="N84" s="13"/>
      <c r="O84" s="13"/>
      <c r="P84" s="13"/>
      <c r="Q84" s="13"/>
      <c r="R84" s="13"/>
      <c r="S84" s="13"/>
      <c r="T84"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crosstabs</vt:lpstr>
      <vt:lpstr>Sheet1</vt:lpstr>
      <vt:lpstr>Open Ended Questions</vt:lpstr>
      <vt:lpstr>Q249517043</vt:lpstr>
      <vt:lpstr>Q249517195</vt:lpstr>
      <vt:lpstr>Q249517923</vt:lpstr>
      <vt:lpstr>Q249518188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Katie Sonder</cp:lastModifiedBy>
  <dcterms:created xsi:type="dcterms:W3CDTF">2025-06-26T14:42:39Z</dcterms:created>
  <dcterms:modified xsi:type="dcterms:W3CDTF">2025-07-07T19:58:29Z</dcterms:modified>
</cp:coreProperties>
</file>